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ista suplim" sheetId="1" r:id="rId1"/>
    <sheet name="Sheet2" sheetId="2" r:id="rId2"/>
    <sheet name="Sheet3" sheetId="3" r:id="rId3"/>
  </sheets>
  <definedNames>
    <definedName name="_xlnm._FilterDatabase" localSheetId="0" hidden="1">'lista suplim'!$A$1:$G$17</definedName>
  </definedNames>
  <calcPr fullCalcOnLoad="1"/>
</workbook>
</file>

<file path=xl/sharedStrings.xml><?xml version="1.0" encoding="utf-8"?>
<sst xmlns="http://schemas.openxmlformats.org/spreadsheetml/2006/main" count="101" uniqueCount="44">
  <si>
    <t>NR</t>
  </si>
  <si>
    <t>NUME SI PRENUME</t>
  </si>
  <si>
    <t>CLASA</t>
  </si>
  <si>
    <t>SCOALA DE PROVENIENTA</t>
  </si>
  <si>
    <t>PREMIUL</t>
  </si>
  <si>
    <t>CONCURSUL</t>
  </si>
  <si>
    <t>V</t>
  </si>
  <si>
    <t>I</t>
  </si>
  <si>
    <t>II</t>
  </si>
  <si>
    <t>III</t>
  </si>
  <si>
    <t>Menţiune</t>
  </si>
  <si>
    <t>DAMOKOS KINGA</t>
  </si>
  <si>
    <t>VII</t>
  </si>
  <si>
    <t>KRECHT RUDOLF</t>
  </si>
  <si>
    <t>Valoare</t>
  </si>
  <si>
    <t>LICEUL TEORETIC "MIKES KELEMEN" Sfântu Gheorghe</t>
  </si>
  <si>
    <t>ŞC. CU CLS. I-VIII "GAÁL MÓZES" Baraolt</t>
  </si>
  <si>
    <t>LICEUL TEORETIC "SZÉKELY MIKÓ" Sfântu Gheorghe</t>
  </si>
  <si>
    <t>GRUP ŞCOLAR "KÖRÖSI CSOMA SÁNDOR" Covasna</t>
  </si>
  <si>
    <t>ŞC. CU CLS. I-VIII "MIHAIL SADOVEANU" Întorsura Buzăului</t>
  </si>
  <si>
    <t>ŞC. CU CLS. I-VIII "VÁRADI JÓZSEF" Sfântu Gheorghe</t>
  </si>
  <si>
    <t>ŞC. CU CLS.I-VIII "TUROCZI MOZES" Târgu Secuiesc</t>
  </si>
  <si>
    <t>ŞC. CU CLS. I-VIII "ADY ENDRE" Sfântu Gheorghe</t>
  </si>
  <si>
    <t>VI</t>
  </si>
  <si>
    <t>BOCIRNEA ALEXANDRA</t>
  </si>
  <si>
    <t xml:space="preserve">OLIMPIADA DE ED. TEHNOLOGICĂ </t>
  </si>
  <si>
    <t>GHEORGHE BIANCA IULIA</t>
  </si>
  <si>
    <t>VARGA BEATA</t>
  </si>
  <si>
    <t>GOCIMAN ELENA</t>
  </si>
  <si>
    <t>BOGA IZOLDA</t>
  </si>
  <si>
    <t>CRĂCIUN PETRONELA DIANA</t>
  </si>
  <si>
    <t>CONDREA SERGIU</t>
  </si>
  <si>
    <t>DRUGĂ MERIDIANA CRISTINA</t>
  </si>
  <si>
    <t>BIRO REKA</t>
  </si>
  <si>
    <t>BULARCA ŞTEFANIA SÂNZIANA</t>
  </si>
  <si>
    <t>BONTEA EMANUEL</t>
  </si>
  <si>
    <t>FARKAS BOGLARKA</t>
  </si>
  <si>
    <t>BULARCA TEODORA</t>
  </si>
  <si>
    <t>BABIN ANDREA</t>
  </si>
  <si>
    <t>TOTAL , din care:</t>
  </si>
  <si>
    <r>
      <t>Menţiune:</t>
    </r>
    <r>
      <rPr>
        <sz val="10"/>
        <color indexed="8"/>
        <rFont val="Calibri"/>
        <family val="2"/>
      </rPr>
      <t xml:space="preserve"> C/val premiilor va fi virat în data de 11.06.2010 </t>
    </r>
  </si>
  <si>
    <t>OLIMPIADA SPORTULUI SCOLAR</t>
  </si>
  <si>
    <t>COLEGIUL NAŢIONAL "MIHAI VITEAZUL" Sfântu Gheorghe</t>
  </si>
  <si>
    <t xml:space="preserve">Dif la lista premianţilor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</si>
</sst>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left" vertical="center" wrapText="1"/>
      <protection locked="0"/>
    </xf>
    <xf numFmtId="0" fontId="21" fillId="2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0">
      <selection activeCell="B24" sqref="B24"/>
    </sheetView>
  </sheetViews>
  <sheetFormatPr defaultColWidth="9.8515625" defaultRowHeight="15"/>
  <cols>
    <col min="1" max="1" width="4.00390625" style="2" customWidth="1"/>
    <col min="2" max="2" width="20.7109375" style="4" customWidth="1"/>
    <col min="3" max="3" width="7.00390625" style="3" customWidth="1"/>
    <col min="4" max="4" width="36.7109375" style="2" customWidth="1"/>
    <col min="5" max="5" width="9.28125" style="3" customWidth="1"/>
    <col min="6" max="6" width="9.00390625" style="3" customWidth="1"/>
    <col min="7" max="7" width="32.421875" style="8" customWidth="1"/>
    <col min="8" max="239" width="9.140625" style="2" customWidth="1"/>
    <col min="240" max="240" width="4.57421875" style="2" customWidth="1"/>
    <col min="241" max="241" width="23.140625" style="2" customWidth="1"/>
    <col min="242" max="242" width="12.7109375" style="2" customWidth="1"/>
    <col min="243" max="243" width="18.57421875" style="2" customWidth="1"/>
    <col min="244" max="244" width="16.00390625" style="2" customWidth="1"/>
    <col min="245" max="16384" width="9.8515625" style="2" customWidth="1"/>
  </cols>
  <sheetData>
    <row r="1" spans="1:7" s="1" customFormat="1" ht="24.75" customHeight="1">
      <c r="A1" s="12" t="s">
        <v>0</v>
      </c>
      <c r="B1" s="13" t="s">
        <v>1</v>
      </c>
      <c r="C1" s="12" t="s">
        <v>2</v>
      </c>
      <c r="D1" s="14" t="s">
        <v>3</v>
      </c>
      <c r="E1" s="12" t="s">
        <v>4</v>
      </c>
      <c r="F1" s="12" t="s">
        <v>14</v>
      </c>
      <c r="G1" s="12" t="s">
        <v>5</v>
      </c>
    </row>
    <row r="2" spans="1:7" ht="25.5" customHeight="1">
      <c r="A2" s="15">
        <v>1</v>
      </c>
      <c r="B2" s="17" t="s">
        <v>24</v>
      </c>
      <c r="C2" s="16" t="s">
        <v>6</v>
      </c>
      <c r="D2" s="10" t="s">
        <v>19</v>
      </c>
      <c r="E2" s="6" t="s">
        <v>7</v>
      </c>
      <c r="F2" s="6">
        <v>45</v>
      </c>
      <c r="G2" s="18" t="s">
        <v>25</v>
      </c>
    </row>
    <row r="3" spans="1:7" ht="25.5" customHeight="1">
      <c r="A3" s="15">
        <v>2</v>
      </c>
      <c r="B3" s="17" t="s">
        <v>26</v>
      </c>
      <c r="C3" s="16" t="s">
        <v>6</v>
      </c>
      <c r="D3" s="11" t="s">
        <v>22</v>
      </c>
      <c r="E3" s="6" t="s">
        <v>8</v>
      </c>
      <c r="F3" s="6">
        <v>35</v>
      </c>
      <c r="G3" s="18" t="s">
        <v>25</v>
      </c>
    </row>
    <row r="4" spans="1:7" ht="25.5" customHeight="1">
      <c r="A4" s="15">
        <v>3</v>
      </c>
      <c r="B4" s="17" t="s">
        <v>27</v>
      </c>
      <c r="C4" s="16" t="s">
        <v>6</v>
      </c>
      <c r="D4" s="10" t="s">
        <v>20</v>
      </c>
      <c r="E4" s="6" t="s">
        <v>8</v>
      </c>
      <c r="F4" s="6">
        <v>35</v>
      </c>
      <c r="G4" s="18" t="s">
        <v>25</v>
      </c>
    </row>
    <row r="5" spans="1:7" ht="25.5" customHeight="1">
      <c r="A5" s="15">
        <v>4</v>
      </c>
      <c r="B5" s="17" t="s">
        <v>11</v>
      </c>
      <c r="C5" s="16" t="s">
        <v>6</v>
      </c>
      <c r="D5" s="9" t="s">
        <v>17</v>
      </c>
      <c r="E5" s="16" t="s">
        <v>9</v>
      </c>
      <c r="F5" s="6">
        <v>25</v>
      </c>
      <c r="G5" s="18" t="s">
        <v>25</v>
      </c>
    </row>
    <row r="6" spans="1:7" ht="25.5" customHeight="1">
      <c r="A6" s="15">
        <v>5</v>
      </c>
      <c r="B6" s="17" t="s">
        <v>28</v>
      </c>
      <c r="C6" s="16" t="s">
        <v>6</v>
      </c>
      <c r="D6" s="10" t="s">
        <v>19</v>
      </c>
      <c r="E6" s="6" t="s">
        <v>10</v>
      </c>
      <c r="F6" s="6">
        <v>20</v>
      </c>
      <c r="G6" s="18" t="s">
        <v>25</v>
      </c>
    </row>
    <row r="7" spans="1:7" ht="25.5" customHeight="1">
      <c r="A7" s="15">
        <v>6</v>
      </c>
      <c r="B7" s="17" t="s">
        <v>29</v>
      </c>
      <c r="C7" s="16" t="s">
        <v>6</v>
      </c>
      <c r="D7" s="10" t="s">
        <v>15</v>
      </c>
      <c r="E7" s="6" t="s">
        <v>10</v>
      </c>
      <c r="F7" s="6">
        <v>20</v>
      </c>
      <c r="G7" s="18" t="s">
        <v>25</v>
      </c>
    </row>
    <row r="8" spans="1:7" ht="25.5" customHeight="1">
      <c r="A8" s="15">
        <v>7</v>
      </c>
      <c r="B8" s="17" t="s">
        <v>30</v>
      </c>
      <c r="C8" s="16" t="s">
        <v>23</v>
      </c>
      <c r="D8" s="11" t="s">
        <v>22</v>
      </c>
      <c r="E8" s="6" t="s">
        <v>7</v>
      </c>
      <c r="F8" s="6">
        <v>45</v>
      </c>
      <c r="G8" s="18" t="s">
        <v>25</v>
      </c>
    </row>
    <row r="9" spans="1:7" ht="25.5" customHeight="1">
      <c r="A9" s="15">
        <v>8</v>
      </c>
      <c r="B9" s="17" t="s">
        <v>31</v>
      </c>
      <c r="C9" s="16" t="s">
        <v>23</v>
      </c>
      <c r="D9" s="9" t="s">
        <v>18</v>
      </c>
      <c r="E9" s="6" t="s">
        <v>8</v>
      </c>
      <c r="F9" s="6">
        <v>35</v>
      </c>
      <c r="G9" s="18" t="s">
        <v>25</v>
      </c>
    </row>
    <row r="10" spans="1:7" ht="25.5" customHeight="1">
      <c r="A10" s="15">
        <v>9</v>
      </c>
      <c r="B10" s="17" t="s">
        <v>32</v>
      </c>
      <c r="C10" s="16" t="s">
        <v>23</v>
      </c>
      <c r="D10" s="11" t="s">
        <v>22</v>
      </c>
      <c r="E10" s="16" t="s">
        <v>9</v>
      </c>
      <c r="F10" s="6">
        <v>25</v>
      </c>
      <c r="G10" s="18" t="s">
        <v>25</v>
      </c>
    </row>
    <row r="11" spans="1:7" ht="25.5" customHeight="1">
      <c r="A11" s="15">
        <v>10</v>
      </c>
      <c r="B11" s="17" t="s">
        <v>33</v>
      </c>
      <c r="C11" s="16" t="s">
        <v>23</v>
      </c>
      <c r="D11" s="9" t="s">
        <v>16</v>
      </c>
      <c r="E11" s="6" t="s">
        <v>10</v>
      </c>
      <c r="F11" s="6">
        <v>20</v>
      </c>
      <c r="G11" s="18" t="s">
        <v>25</v>
      </c>
    </row>
    <row r="12" spans="1:7" ht="25.5" customHeight="1">
      <c r="A12" s="15">
        <v>11</v>
      </c>
      <c r="B12" s="17" t="s">
        <v>34</v>
      </c>
      <c r="C12" s="16" t="s">
        <v>23</v>
      </c>
      <c r="D12" s="10" t="s">
        <v>19</v>
      </c>
      <c r="E12" s="6" t="s">
        <v>10</v>
      </c>
      <c r="F12" s="6">
        <v>20</v>
      </c>
      <c r="G12" s="18" t="s">
        <v>25</v>
      </c>
    </row>
    <row r="13" spans="1:7" ht="25.5" customHeight="1">
      <c r="A13" s="15">
        <v>12</v>
      </c>
      <c r="B13" s="17" t="s">
        <v>35</v>
      </c>
      <c r="C13" s="16" t="s">
        <v>23</v>
      </c>
      <c r="D13" s="7" t="s">
        <v>21</v>
      </c>
      <c r="E13" s="6" t="s">
        <v>10</v>
      </c>
      <c r="F13" s="6">
        <v>20</v>
      </c>
      <c r="G13" s="18" t="s">
        <v>25</v>
      </c>
    </row>
    <row r="14" spans="1:7" ht="25.5" customHeight="1">
      <c r="A14" s="15">
        <v>13</v>
      </c>
      <c r="B14" s="17" t="s">
        <v>13</v>
      </c>
      <c r="C14" s="16" t="s">
        <v>12</v>
      </c>
      <c r="D14" s="9" t="s">
        <v>17</v>
      </c>
      <c r="E14" s="6" t="s">
        <v>7</v>
      </c>
      <c r="F14" s="6">
        <v>45</v>
      </c>
      <c r="G14" s="18" t="s">
        <v>25</v>
      </c>
    </row>
    <row r="15" spans="1:7" ht="25.5" customHeight="1">
      <c r="A15" s="15">
        <v>14</v>
      </c>
      <c r="B15" s="17" t="s">
        <v>36</v>
      </c>
      <c r="C15" s="16" t="s">
        <v>12</v>
      </c>
      <c r="D15" s="9" t="s">
        <v>16</v>
      </c>
      <c r="E15" s="6" t="s">
        <v>8</v>
      </c>
      <c r="F15" s="6">
        <v>35</v>
      </c>
      <c r="G15" s="18" t="s">
        <v>25</v>
      </c>
    </row>
    <row r="16" spans="1:7" ht="25.5" customHeight="1">
      <c r="A16" s="15">
        <v>15</v>
      </c>
      <c r="B16" s="17" t="s">
        <v>37</v>
      </c>
      <c r="C16" s="16" t="s">
        <v>12</v>
      </c>
      <c r="D16" s="10" t="s">
        <v>19</v>
      </c>
      <c r="E16" s="16" t="s">
        <v>9</v>
      </c>
      <c r="F16" s="6">
        <v>25</v>
      </c>
      <c r="G16" s="18" t="s">
        <v>25</v>
      </c>
    </row>
    <row r="17" spans="1:7" ht="25.5" customHeight="1">
      <c r="A17" s="15">
        <v>16</v>
      </c>
      <c r="B17" s="30" t="s">
        <v>38</v>
      </c>
      <c r="C17" s="31" t="s">
        <v>12</v>
      </c>
      <c r="D17" s="9" t="s">
        <v>17</v>
      </c>
      <c r="E17" s="6" t="s">
        <v>10</v>
      </c>
      <c r="F17" s="6">
        <v>20</v>
      </c>
      <c r="G17" s="18" t="s">
        <v>25</v>
      </c>
    </row>
    <row r="18" spans="1:7" ht="25.5" customHeight="1">
      <c r="A18" s="29">
        <v>17</v>
      </c>
      <c r="B18" s="32" t="s">
        <v>43</v>
      </c>
      <c r="C18" s="33"/>
      <c r="D18" s="9" t="s">
        <v>42</v>
      </c>
      <c r="E18" s="27"/>
      <c r="F18" s="27">
        <v>380</v>
      </c>
      <c r="G18" s="28" t="s">
        <v>41</v>
      </c>
    </row>
    <row r="19" spans="4:6" ht="12.75">
      <c r="D19" s="24" t="s">
        <v>39</v>
      </c>
      <c r="E19" s="25"/>
      <c r="F19" s="25">
        <f>SUM(F2:F18)</f>
        <v>850</v>
      </c>
    </row>
    <row r="20" spans="4:6" ht="25.5">
      <c r="D20" s="9" t="s">
        <v>42</v>
      </c>
      <c r="E20" s="25"/>
      <c r="F20" s="34">
        <v>380</v>
      </c>
    </row>
    <row r="21" spans="4:6" ht="25.5">
      <c r="D21" s="9" t="s">
        <v>17</v>
      </c>
      <c r="E21" s="19"/>
      <c r="F21" s="19">
        <f>SUM(F5,F14,F17,)</f>
        <v>90</v>
      </c>
    </row>
    <row r="22" spans="4:6" ht="25.5">
      <c r="D22" s="10" t="s">
        <v>15</v>
      </c>
      <c r="E22" s="20"/>
      <c r="F22" s="21">
        <f>F7</f>
        <v>20</v>
      </c>
    </row>
    <row r="23" spans="4:6" ht="25.5">
      <c r="D23" s="10" t="s">
        <v>20</v>
      </c>
      <c r="E23" s="22"/>
      <c r="F23" s="23">
        <f>F4</f>
        <v>35</v>
      </c>
    </row>
    <row r="24" spans="4:6" ht="25.5">
      <c r="D24" s="11" t="s">
        <v>22</v>
      </c>
      <c r="E24" s="22"/>
      <c r="F24" s="22">
        <f>SUM(F3,F8,F10,)</f>
        <v>105</v>
      </c>
    </row>
    <row r="25" spans="4:6" ht="25.5">
      <c r="D25" s="7" t="s">
        <v>21</v>
      </c>
      <c r="E25" s="20"/>
      <c r="F25" s="22">
        <f>F13</f>
        <v>20</v>
      </c>
    </row>
    <row r="26" spans="4:6" ht="25.5">
      <c r="D26" s="9" t="s">
        <v>18</v>
      </c>
      <c r="E26" s="22"/>
      <c r="F26" s="22">
        <f>F9</f>
        <v>35</v>
      </c>
    </row>
    <row r="27" spans="4:6" ht="25.5">
      <c r="D27" s="10" t="s">
        <v>19</v>
      </c>
      <c r="E27" s="22"/>
      <c r="F27" s="22">
        <f>SUM(F2,F6,F12,F16,)</f>
        <v>110</v>
      </c>
    </row>
    <row r="28" spans="4:6" ht="12.75">
      <c r="D28" s="9" t="s">
        <v>16</v>
      </c>
      <c r="E28" s="19"/>
      <c r="F28" s="19">
        <f>SUM(F11,F15,)</f>
        <v>55</v>
      </c>
    </row>
    <row r="30" ht="25.5">
      <c r="D30" s="26" t="s">
        <v>40</v>
      </c>
    </row>
  </sheetData>
  <sheetProtection/>
  <autoFilter ref="A1:G17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C25" sqref="C25"/>
    </sheetView>
  </sheetViews>
  <sheetFormatPr defaultColWidth="9.140625" defaultRowHeight="15"/>
  <cols>
    <col min="2" max="2" width="13.421875" style="0" customWidth="1"/>
    <col min="4" max="4" width="17.8515625" style="0" customWidth="1"/>
    <col min="5" max="5" width="11.8515625" style="0" customWidth="1"/>
    <col min="6" max="6" width="18.7109375" style="0" customWidth="1"/>
  </cols>
  <sheetData>
    <row r="1" spans="1:5" ht="14.25">
      <c r="A1" s="5"/>
      <c r="B1" s="5"/>
      <c r="C1" s="5"/>
      <c r="D1" s="5"/>
      <c r="E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 Pop</dc:creator>
  <cp:keywords/>
  <dc:description/>
  <cp:lastModifiedBy>User</cp:lastModifiedBy>
  <cp:lastPrinted>2010-06-10T09:34:36Z</cp:lastPrinted>
  <dcterms:created xsi:type="dcterms:W3CDTF">2010-05-27T11:11:33Z</dcterms:created>
  <dcterms:modified xsi:type="dcterms:W3CDTF">2010-06-10T11:49:19Z</dcterms:modified>
  <cp:category/>
  <cp:version/>
  <cp:contentType/>
  <cp:contentStatus/>
</cp:coreProperties>
</file>