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tabRatio="588" activeTab="0"/>
  </bookViews>
  <sheets>
    <sheet name="solicitare deschid credit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<sst xmlns="http://schemas.openxmlformats.org/spreadsheetml/2006/main" count="55" uniqueCount="55">
  <si>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DENUMIREA INDICATORILOR</t>
  </si>
  <si>
    <t>TITLUL I CHELTUIELI DE PERSONAL</t>
  </si>
  <si>
    <t>Cheltuieli salariale in bani</t>
  </si>
  <si>
    <t xml:space="preserve">   Fond aferent platii cu ora</t>
  </si>
  <si>
    <t xml:space="preserve">  10.01.11</t>
  </si>
  <si>
    <t xml:space="preserve">   Indemnizatii de delegare</t>
  </si>
  <si>
    <t xml:space="preserve">  10.01.13</t>
  </si>
  <si>
    <t>Contributii</t>
  </si>
  <si>
    <t xml:space="preserve">   10.03.01</t>
  </si>
  <si>
    <t xml:space="preserve">   Contributii de asigurari de somaj</t>
  </si>
  <si>
    <t xml:space="preserve">   10.03.02</t>
  </si>
  <si>
    <t xml:space="preserve">   10.03.03</t>
  </si>
  <si>
    <t xml:space="preserve">   10.03.04</t>
  </si>
  <si>
    <t xml:space="preserve">   Contributii pt.conc  si indemn medic</t>
  </si>
  <si>
    <t xml:space="preserve">   10.03.06</t>
  </si>
  <si>
    <t>TITLUL II BUNURI SI SERVICII</t>
  </si>
  <si>
    <t>Deplasari,detasari</t>
  </si>
  <si>
    <t xml:space="preserve">      Deplasari interne</t>
  </si>
  <si>
    <t xml:space="preserve">   20.06.01</t>
  </si>
  <si>
    <t xml:space="preserve">   Contributii de asig. soc.de sanatate</t>
  </si>
  <si>
    <t xml:space="preserve">   Contributii de asig. pt accid. de munca</t>
  </si>
  <si>
    <t>10.01</t>
  </si>
  <si>
    <t>10.03</t>
  </si>
  <si>
    <t>20.06</t>
  </si>
  <si>
    <t xml:space="preserve">Conducătorul compartimentului  financiar-contabil </t>
  </si>
  <si>
    <t xml:space="preserve">   Contributii de asigurari soc de stat</t>
  </si>
  <si>
    <t>ÎNVĂŢĂMÂNT _TOTAL CHELTUIELI</t>
  </si>
  <si>
    <t>CAPITOL: 65.01</t>
  </si>
  <si>
    <t>Grupa</t>
  </si>
  <si>
    <t>Titlu</t>
  </si>
  <si>
    <t>Articol</t>
  </si>
  <si>
    <t>Alineat</t>
  </si>
  <si>
    <t>DIRECTOR</t>
  </si>
  <si>
    <t>din care, defalcat pe subcapitole:</t>
  </si>
  <si>
    <t>03.01</t>
  </si>
  <si>
    <t>03.02</t>
  </si>
  <si>
    <t>04.01</t>
  </si>
  <si>
    <t>04.02</t>
  </si>
  <si>
    <t>04.03</t>
  </si>
  <si>
    <t>07.04</t>
  </si>
  <si>
    <t>11.30</t>
  </si>
  <si>
    <t>05</t>
  </si>
  <si>
    <t>Centrul financiar………………………………………</t>
  </si>
  <si>
    <t>`</t>
  </si>
  <si>
    <t>TITLUL IX  ASISTENTA SOCIALA</t>
  </si>
  <si>
    <t xml:space="preserve">      Ajutoare sociale in natura</t>
  </si>
  <si>
    <t>57.02.02</t>
  </si>
  <si>
    <t xml:space="preserve">      Ajutoare sociale in numerar</t>
  </si>
  <si>
    <t>57.02.01</t>
  </si>
  <si>
    <t>TITLUL X ALTE CHELTUIELI</t>
  </si>
  <si>
    <t>59.01</t>
  </si>
  <si>
    <t xml:space="preserve">    Burse</t>
  </si>
  <si>
    <t>VIRĂRI DE CREDITE</t>
  </si>
  <si>
    <r>
      <t xml:space="preserve">TOTAL influenţe            </t>
    </r>
    <r>
      <rPr>
        <b/>
        <sz val="11"/>
        <rFont val="Arial"/>
        <family val="2"/>
      </rPr>
      <t>±</t>
    </r>
  </si>
  <si>
    <t>la finele trimestrului III/ 2014 (cumulat de la începutul anului)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</si>
</sst>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33" borderId="13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2" fillId="0" borderId="16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10" fillId="0" borderId="21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1" fillId="0" borderId="21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26" xfId="0" applyFont="1" applyBorder="1" applyAlignment="1">
      <alignment horizontal="right"/>
    </xf>
    <xf numFmtId="3" fontId="12" fillId="0" borderId="2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22" xfId="0" applyFont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33" borderId="30" xfId="0" applyFont="1" applyFill="1" applyBorder="1" applyAlignment="1">
      <alignment horizontal="center"/>
    </xf>
    <xf numFmtId="3" fontId="12" fillId="0" borderId="21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0" sqref="A10:K10"/>
    </sheetView>
  </sheetViews>
  <sheetFormatPr defaultColWidth="9.140625" defaultRowHeight="12.75"/>
  <cols>
    <col min="1" max="1" width="30.8515625" style="0" customWidth="1"/>
    <col min="2" max="2" width="9.140625" style="0" customWidth="1"/>
    <col min="3" max="3" width="12.8515625" style="0" customWidth="1"/>
    <col min="4" max="4" width="10.00390625" style="0" customWidth="1"/>
    <col min="5" max="5" width="9.57421875" style="0" customWidth="1"/>
    <col min="6" max="6" width="10.421875" style="0" customWidth="1"/>
    <col min="7" max="7" width="10.7109375" style="0" customWidth="1"/>
  </cols>
  <sheetData>
    <row r="1" spans="1:7" ht="16.5" customHeight="1">
      <c r="A1" s="57"/>
      <c r="B1" s="57"/>
      <c r="C1" s="57"/>
      <c r="D1" s="57"/>
      <c r="E1" s="57"/>
      <c r="F1" s="57"/>
      <c r="G1" s="57"/>
    </row>
    <row r="2" spans="1:7" ht="16.5" customHeight="1">
      <c r="A2" s="44"/>
      <c r="B2" s="44"/>
      <c r="C2" s="44"/>
      <c r="D2" s="44"/>
      <c r="E2" s="44"/>
      <c r="F2" s="44"/>
      <c r="G2" s="44"/>
    </row>
    <row r="3" spans="1:10" ht="12.75" customHeight="1">
      <c r="A3" s="1"/>
      <c r="B3" s="1"/>
      <c r="J3" s="4"/>
    </row>
    <row r="4" spans="1:7" ht="15.75" customHeight="1">
      <c r="A4" s="57" t="s">
        <v>42</v>
      </c>
      <c r="B4" s="57"/>
      <c r="C4" s="57"/>
      <c r="D4" s="57"/>
      <c r="E4" s="57"/>
      <c r="F4" s="57"/>
      <c r="G4" s="57"/>
    </row>
    <row r="5" ht="12.75" customHeight="1"/>
    <row r="6" ht="12.75" customHeight="1"/>
    <row r="7" ht="12.75" customHeight="1"/>
    <row r="8" ht="12.75" customHeight="1"/>
    <row r="9" spans="1:11" ht="20.25" customHeight="1">
      <c r="A9" s="58" t="s">
        <v>52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8" customHeight="1">
      <c r="A10" s="64" t="s">
        <v>54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6" ht="12.75" customHeight="1">
      <c r="A11" s="4"/>
      <c r="B11" s="2"/>
      <c r="C11" s="2"/>
      <c r="D11" s="2"/>
      <c r="E11" s="2"/>
      <c r="F11" s="3"/>
    </row>
    <row r="12" spans="1:2" ht="12.75" customHeight="1" thickBot="1">
      <c r="A12" s="4"/>
      <c r="B12" s="1"/>
    </row>
    <row r="13" spans="1:11" ht="12.75" customHeight="1" thickBot="1">
      <c r="A13" s="52" t="s">
        <v>0</v>
      </c>
      <c r="B13" s="10" t="s">
        <v>28</v>
      </c>
      <c r="C13" s="61" t="s">
        <v>53</v>
      </c>
      <c r="D13" s="59" t="s">
        <v>33</v>
      </c>
      <c r="E13" s="59"/>
      <c r="F13" s="59"/>
      <c r="G13" s="59"/>
      <c r="H13" s="59"/>
      <c r="I13" s="59"/>
      <c r="J13" s="59"/>
      <c r="K13" s="60"/>
    </row>
    <row r="14" spans="1:11" ht="12.75" customHeight="1">
      <c r="A14" s="21" t="s">
        <v>27</v>
      </c>
      <c r="B14" s="11" t="s">
        <v>29</v>
      </c>
      <c r="C14" s="62"/>
      <c r="D14" s="65" t="s">
        <v>34</v>
      </c>
      <c r="E14" s="54" t="s">
        <v>35</v>
      </c>
      <c r="F14" s="54" t="s">
        <v>36</v>
      </c>
      <c r="G14" s="54" t="s">
        <v>37</v>
      </c>
      <c r="H14" s="54" t="s">
        <v>38</v>
      </c>
      <c r="I14" s="68" t="s">
        <v>41</v>
      </c>
      <c r="J14" s="54" t="s">
        <v>39</v>
      </c>
      <c r="K14" s="54" t="s">
        <v>40</v>
      </c>
    </row>
    <row r="15" spans="1:11" ht="12.75" customHeight="1">
      <c r="A15" s="21"/>
      <c r="B15" s="11" t="s">
        <v>30</v>
      </c>
      <c r="C15" s="62"/>
      <c r="D15" s="66"/>
      <c r="E15" s="55"/>
      <c r="F15" s="55"/>
      <c r="G15" s="55"/>
      <c r="H15" s="55"/>
      <c r="I15" s="69"/>
      <c r="J15" s="55"/>
      <c r="K15" s="55"/>
    </row>
    <row r="16" spans="1:11" ht="12.75" customHeight="1" thickBot="1">
      <c r="A16" s="22"/>
      <c r="B16" s="12" t="s">
        <v>31</v>
      </c>
      <c r="C16" s="63"/>
      <c r="D16" s="67"/>
      <c r="E16" s="56"/>
      <c r="F16" s="56"/>
      <c r="G16" s="56"/>
      <c r="H16" s="56"/>
      <c r="I16" s="70"/>
      <c r="J16" s="56"/>
      <c r="K16" s="56"/>
    </row>
    <row r="17" spans="1:11" ht="12" customHeight="1">
      <c r="A17" s="51" t="s">
        <v>26</v>
      </c>
      <c r="B17" s="50"/>
      <c r="C17" s="34">
        <f>D17+E17+F17+G17+H17+I17+J17+K17</f>
        <v>0</v>
      </c>
      <c r="D17" s="35">
        <f>D18+D28+D31+D34</f>
        <v>0</v>
      </c>
      <c r="E17" s="48">
        <f aca="true" t="shared" si="0" ref="E17:K17">E18+E28+E31+E34</f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9">
        <f t="shared" si="0"/>
        <v>0</v>
      </c>
    </row>
    <row r="18" spans="1:11" ht="12" customHeight="1">
      <c r="A18" s="46" t="s">
        <v>1</v>
      </c>
      <c r="B18" s="47">
        <v>10</v>
      </c>
      <c r="C18" s="34">
        <f>D18+E18+F18+G18+H18+I18+J18+K18</f>
        <v>0</v>
      </c>
      <c r="D18" s="35">
        <f aca="true" t="shared" si="1" ref="D18:K18">SUM(D19,D22,)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9">
        <f t="shared" si="1"/>
        <v>0</v>
      </c>
    </row>
    <row r="19" spans="1:11" ht="12" customHeight="1">
      <c r="A19" s="13" t="s">
        <v>2</v>
      </c>
      <c r="B19" s="37" t="s">
        <v>21</v>
      </c>
      <c r="C19" s="30">
        <f>D19+E19+F19+G19+H19+I19+J19+K19</f>
        <v>0</v>
      </c>
      <c r="D19" s="31">
        <f>SUM(D20:D21,)</f>
        <v>0</v>
      </c>
      <c r="E19" s="15">
        <f aca="true" t="shared" si="2" ref="E19:K19">SUM(E20:E21,)</f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6">
        <f t="shared" si="2"/>
        <v>0</v>
      </c>
    </row>
    <row r="20" spans="1:11" ht="12" customHeight="1">
      <c r="A20" s="17" t="s">
        <v>3</v>
      </c>
      <c r="B20" s="38" t="s">
        <v>4</v>
      </c>
      <c r="C20" s="53">
        <f>D20+E20+F20+G20+H20+I20+J20+K20</f>
        <v>0</v>
      </c>
      <c r="D20" s="26"/>
      <c r="E20" s="18"/>
      <c r="F20" s="18"/>
      <c r="G20" s="18"/>
      <c r="H20" s="18"/>
      <c r="I20" s="18"/>
      <c r="J20" s="18"/>
      <c r="K20" s="19"/>
    </row>
    <row r="21" spans="1:11" ht="12" customHeight="1">
      <c r="A21" s="17" t="s">
        <v>5</v>
      </c>
      <c r="B21" s="38" t="s">
        <v>6</v>
      </c>
      <c r="C21" s="53">
        <f aca="true" t="shared" si="3" ref="C21:C30">D21+E21+F21+G21+H21+I21+J21+K21</f>
        <v>0</v>
      </c>
      <c r="D21" s="26"/>
      <c r="E21" s="18"/>
      <c r="F21" s="18"/>
      <c r="G21" s="18"/>
      <c r="H21" s="18"/>
      <c r="I21" s="18"/>
      <c r="J21" s="18"/>
      <c r="K21" s="19"/>
    </row>
    <row r="22" spans="1:11" ht="12" customHeight="1">
      <c r="A22" s="13" t="s">
        <v>7</v>
      </c>
      <c r="B22" s="37" t="s">
        <v>22</v>
      </c>
      <c r="C22" s="30">
        <f t="shared" si="3"/>
        <v>0</v>
      </c>
      <c r="D22" s="31">
        <f>SUM(D23:D27,)</f>
        <v>0</v>
      </c>
      <c r="E22" s="15">
        <f aca="true" t="shared" si="4" ref="E22:K22">SUM(E23:E27,)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6">
        <f t="shared" si="4"/>
        <v>0</v>
      </c>
    </row>
    <row r="23" spans="1:11" ht="12" customHeight="1">
      <c r="A23" s="17" t="s">
        <v>25</v>
      </c>
      <c r="B23" s="38" t="s">
        <v>8</v>
      </c>
      <c r="C23" s="53">
        <f t="shared" si="3"/>
        <v>0</v>
      </c>
      <c r="D23" s="26"/>
      <c r="E23" s="18"/>
      <c r="F23" s="18"/>
      <c r="G23" s="18"/>
      <c r="H23" s="18"/>
      <c r="I23" s="18"/>
      <c r="J23" s="18"/>
      <c r="K23" s="19"/>
    </row>
    <row r="24" spans="1:11" ht="12" customHeight="1">
      <c r="A24" s="17" t="s">
        <v>9</v>
      </c>
      <c r="B24" s="38" t="s">
        <v>10</v>
      </c>
      <c r="C24" s="53">
        <f t="shared" si="3"/>
        <v>0</v>
      </c>
      <c r="D24" s="26"/>
      <c r="E24" s="18"/>
      <c r="F24" s="18"/>
      <c r="G24" s="18"/>
      <c r="H24" s="18"/>
      <c r="I24" s="18"/>
      <c r="J24" s="18"/>
      <c r="K24" s="19"/>
    </row>
    <row r="25" spans="1:11" ht="12" customHeight="1">
      <c r="A25" s="17" t="s">
        <v>19</v>
      </c>
      <c r="B25" s="38" t="s">
        <v>11</v>
      </c>
      <c r="C25" s="53">
        <f t="shared" si="3"/>
        <v>0</v>
      </c>
      <c r="D25" s="26"/>
      <c r="E25" s="18"/>
      <c r="F25" s="18"/>
      <c r="G25" s="18"/>
      <c r="H25" s="18"/>
      <c r="I25" s="18"/>
      <c r="J25" s="18"/>
      <c r="K25" s="19"/>
    </row>
    <row r="26" spans="1:11" ht="12" customHeight="1">
      <c r="A26" s="17" t="s">
        <v>20</v>
      </c>
      <c r="B26" s="38" t="s">
        <v>12</v>
      </c>
      <c r="C26" s="53">
        <f t="shared" si="3"/>
        <v>0</v>
      </c>
      <c r="D26" s="26"/>
      <c r="E26" s="18"/>
      <c r="F26" s="18"/>
      <c r="G26" s="18"/>
      <c r="H26" s="18"/>
      <c r="I26" s="18"/>
      <c r="J26" s="18"/>
      <c r="K26" s="19"/>
    </row>
    <row r="27" spans="1:11" ht="12" customHeight="1">
      <c r="A27" s="17" t="s">
        <v>13</v>
      </c>
      <c r="B27" s="38" t="s">
        <v>14</v>
      </c>
      <c r="C27" s="53">
        <f t="shared" si="3"/>
        <v>0</v>
      </c>
      <c r="D27" s="26"/>
      <c r="E27" s="18"/>
      <c r="F27" s="18"/>
      <c r="G27" s="18"/>
      <c r="H27" s="18"/>
      <c r="I27" s="18"/>
      <c r="J27" s="18"/>
      <c r="K27" s="19"/>
    </row>
    <row r="28" spans="1:11" ht="12" customHeight="1">
      <c r="A28" s="14" t="s">
        <v>15</v>
      </c>
      <c r="B28" s="36">
        <v>20</v>
      </c>
      <c r="C28" s="30">
        <f>D28+E28+F28+G28+H28+I28+J28+K28</f>
        <v>0</v>
      </c>
      <c r="D28" s="31">
        <f>SUM(D29,)</f>
        <v>0</v>
      </c>
      <c r="E28" s="15">
        <f aca="true" t="shared" si="5" ref="E28:K28">SUM(E29,)</f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6">
        <f t="shared" si="5"/>
        <v>0</v>
      </c>
    </row>
    <row r="29" spans="1:11" ht="12" customHeight="1">
      <c r="A29" s="13" t="s">
        <v>16</v>
      </c>
      <c r="B29" s="37" t="s">
        <v>23</v>
      </c>
      <c r="C29" s="30">
        <f t="shared" si="3"/>
        <v>0</v>
      </c>
      <c r="D29" s="31">
        <f>SUM(D30)</f>
        <v>0</v>
      </c>
      <c r="E29" s="15">
        <f aca="true" t="shared" si="6" ref="E29:K29">SUM(E30)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6">
        <f t="shared" si="6"/>
        <v>0</v>
      </c>
    </row>
    <row r="30" spans="1:11" ht="12" customHeight="1">
      <c r="A30" s="17" t="s">
        <v>17</v>
      </c>
      <c r="B30" s="38" t="s">
        <v>18</v>
      </c>
      <c r="C30" s="53">
        <f t="shared" si="3"/>
        <v>0</v>
      </c>
      <c r="D30" s="26"/>
      <c r="E30" s="18"/>
      <c r="F30" s="18"/>
      <c r="G30" s="18"/>
      <c r="H30" s="18"/>
      <c r="I30" s="18"/>
      <c r="J30" s="18"/>
      <c r="K30" s="19"/>
    </row>
    <row r="31" spans="1:11" ht="12" customHeight="1">
      <c r="A31" s="14" t="s">
        <v>44</v>
      </c>
      <c r="B31" s="36">
        <v>57</v>
      </c>
      <c r="C31" s="34">
        <f>D31+E31+F31+G31+H31+I31+J31+K31</f>
        <v>0</v>
      </c>
      <c r="D31" s="35">
        <f>SUM(D32,D33,)</f>
        <v>0</v>
      </c>
      <c r="E31" s="35">
        <f aca="true" t="shared" si="7" ref="E31:K31">SUM(E32,E33,)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40">
        <f t="shared" si="7"/>
        <v>0</v>
      </c>
    </row>
    <row r="32" spans="1:11" ht="12" customHeight="1">
      <c r="A32" s="39" t="s">
        <v>47</v>
      </c>
      <c r="B32" s="38" t="s">
        <v>48</v>
      </c>
      <c r="C32" s="53">
        <f>D32+E32+F32+G32+H32+I32+J32+K32</f>
        <v>0</v>
      </c>
      <c r="D32" s="26"/>
      <c r="E32" s="18"/>
      <c r="F32" s="18"/>
      <c r="G32" s="18"/>
      <c r="H32" s="18"/>
      <c r="I32" s="18"/>
      <c r="J32" s="18"/>
      <c r="K32" s="19"/>
    </row>
    <row r="33" spans="1:11" ht="12" customHeight="1">
      <c r="A33" s="39" t="s">
        <v>45</v>
      </c>
      <c r="B33" s="38" t="s">
        <v>46</v>
      </c>
      <c r="C33" s="53">
        <f>D33+E33+F33+G33+H33+I33+J33+K33</f>
        <v>0</v>
      </c>
      <c r="D33" s="26"/>
      <c r="E33" s="18"/>
      <c r="F33" s="18"/>
      <c r="G33" s="18"/>
      <c r="H33" s="18"/>
      <c r="I33" s="18"/>
      <c r="J33" s="18"/>
      <c r="K33" s="19"/>
    </row>
    <row r="34" spans="1:11" ht="12" customHeight="1">
      <c r="A34" s="14" t="s">
        <v>49</v>
      </c>
      <c r="B34" s="36">
        <v>59</v>
      </c>
      <c r="C34" s="30">
        <f>K34+J34+I34+H34+G34+F34+E34+D34</f>
        <v>0</v>
      </c>
      <c r="D34" s="31">
        <f>SUM(D35,)</f>
        <v>0</v>
      </c>
      <c r="E34" s="31">
        <f aca="true" t="shared" si="8" ref="E34:K34">SUM(E35,)</f>
        <v>0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41">
        <f t="shared" si="8"/>
        <v>0</v>
      </c>
    </row>
    <row r="35" spans="1:11" ht="12" customHeight="1" thickBot="1">
      <c r="A35" s="23" t="s">
        <v>51</v>
      </c>
      <c r="B35" s="42" t="s">
        <v>50</v>
      </c>
      <c r="C35" s="43">
        <f>D35+E35+F35+G35+H35+I35+J35+K35</f>
        <v>0</v>
      </c>
      <c r="D35" s="27"/>
      <c r="E35" s="24"/>
      <c r="F35" s="24"/>
      <c r="G35" s="24"/>
      <c r="H35" s="24"/>
      <c r="I35" s="24"/>
      <c r="J35" s="24"/>
      <c r="K35" s="25"/>
    </row>
    <row r="36" spans="1:11" ht="12" customHeight="1">
      <c r="A36" s="32"/>
      <c r="B36" s="45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" customHeight="1">
      <c r="A37" s="32"/>
      <c r="B37" s="45"/>
      <c r="C37" s="20"/>
      <c r="D37" s="20"/>
      <c r="E37" s="20"/>
      <c r="F37" s="20"/>
      <c r="G37" s="20"/>
      <c r="H37" s="20"/>
      <c r="I37" s="20"/>
      <c r="J37" s="20"/>
      <c r="K37" s="20"/>
    </row>
    <row r="38" spans="1:7" ht="12.75" customHeight="1">
      <c r="A38" s="32"/>
      <c r="B38" s="33"/>
      <c r="C38" s="20"/>
      <c r="D38" s="20"/>
      <c r="E38" s="20"/>
      <c r="F38" s="20"/>
      <c r="G38" s="20"/>
    </row>
    <row r="39" spans="1:7" ht="12.75" customHeight="1">
      <c r="A39" s="28"/>
      <c r="B39" s="28"/>
      <c r="C39" s="28"/>
      <c r="D39" s="28"/>
      <c r="E39" s="28"/>
      <c r="F39" s="28"/>
      <c r="G39" s="28"/>
    </row>
    <row r="40" spans="1:12" ht="12.75" customHeight="1">
      <c r="A40" s="5" t="s">
        <v>32</v>
      </c>
      <c r="B40" s="7"/>
      <c r="C40" s="29"/>
      <c r="D40" s="29"/>
      <c r="E40" s="29"/>
      <c r="F40" s="29" t="s">
        <v>24</v>
      </c>
      <c r="G40" s="29"/>
      <c r="H40" s="29"/>
      <c r="I40" s="29"/>
      <c r="J40" s="29"/>
      <c r="K40" s="29"/>
      <c r="L40" s="29"/>
    </row>
    <row r="41" spans="1:7" ht="12.75" customHeight="1">
      <c r="A41" s="9"/>
      <c r="B41" s="8"/>
      <c r="C41" s="8"/>
      <c r="D41" s="8"/>
      <c r="E41" s="8"/>
      <c r="F41" s="6"/>
      <c r="G41" s="6"/>
    </row>
    <row r="42" ht="12.75" customHeight="1"/>
    <row r="43" ht="12.75" customHeight="1">
      <c r="C43" t="s">
        <v>43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sheetProtection/>
  <mergeCells count="14">
    <mergeCell ref="G14:G16"/>
    <mergeCell ref="H14:H16"/>
    <mergeCell ref="I14:I16"/>
    <mergeCell ref="J14:J16"/>
    <mergeCell ref="K14:K16"/>
    <mergeCell ref="A4:G4"/>
    <mergeCell ref="A1:G1"/>
    <mergeCell ref="A9:K9"/>
    <mergeCell ref="D13:K13"/>
    <mergeCell ref="C13:C16"/>
    <mergeCell ref="A10:K10"/>
    <mergeCell ref="D14:D16"/>
    <mergeCell ref="E14:E16"/>
    <mergeCell ref="F14:F16"/>
  </mergeCells>
  <printOptions/>
  <pageMargins left="0.5905511811023623" right="0.3937007874015748" top="0.3937007874015748" bottom="0.1968503937007874" header="0.196850393700787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 Adriana</dc:creator>
  <cp:keywords/>
  <dc:description/>
  <cp:lastModifiedBy>Deak Eva</cp:lastModifiedBy>
  <cp:lastPrinted>2014-09-23T14:43:53Z</cp:lastPrinted>
  <dcterms:created xsi:type="dcterms:W3CDTF">2005-11-04T12:27:44Z</dcterms:created>
  <dcterms:modified xsi:type="dcterms:W3CDTF">2014-09-24T06:39:23Z</dcterms:modified>
  <cp:category/>
  <cp:version/>
  <cp:contentType/>
  <cp:contentStatus/>
</cp:coreProperties>
</file>