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G:\Csilla\Concursuri\EMAIMV\EMAIMV_2020\"/>
    </mc:Choice>
  </mc:AlternateContent>
  <xr:revisionPtr revIDLastSave="0" documentId="13_ncr:1_{E2B6B9BA-770E-4FC3-AC7E-3D11CD358B80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Sheet2" sheetId="3" r:id="rId1"/>
    <sheet name="EREDMENYEK_V-XII" sheetId="1" r:id="rId2"/>
  </sheets>
  <definedNames>
    <definedName name="_xlnm._FilterDatabase" localSheetId="1" hidden="1">'EREDMENYEK_V-XII'!$A$6:$M$240</definedName>
  </definedNames>
  <calcPr calcId="18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3" l="1"/>
  <c r="K78" i="1" l="1"/>
  <c r="K206" i="1"/>
  <c r="K205" i="1"/>
  <c r="K203" i="1"/>
  <c r="K207" i="1"/>
  <c r="K198" i="1"/>
  <c r="K208" i="1"/>
  <c r="K201" i="1"/>
  <c r="K199" i="1"/>
  <c r="K202" i="1"/>
  <c r="K200" i="1"/>
  <c r="K209" i="1"/>
  <c r="K219" i="1"/>
  <c r="K220" i="1"/>
  <c r="K216" i="1"/>
  <c r="K215" i="1"/>
  <c r="K221" i="1"/>
  <c r="K223" i="1"/>
  <c r="K213" i="1"/>
  <c r="K210" i="1"/>
  <c r="K222" i="1"/>
  <c r="K212" i="1"/>
  <c r="K218" i="1"/>
  <c r="K217" i="1"/>
  <c r="K211" i="1"/>
  <c r="K214" i="1"/>
  <c r="K234" i="1"/>
  <c r="K232" i="1"/>
  <c r="K227" i="1"/>
  <c r="K233" i="1"/>
  <c r="K236" i="1"/>
  <c r="K226" i="1"/>
  <c r="K235" i="1"/>
  <c r="K239" i="1"/>
  <c r="K225" i="1"/>
  <c r="K238" i="1"/>
  <c r="K224" i="1"/>
  <c r="K228" i="1"/>
  <c r="K230" i="1"/>
  <c r="K229" i="1"/>
  <c r="K231" i="1"/>
  <c r="K237" i="1"/>
  <c r="K240" i="1"/>
  <c r="K26" i="1" l="1"/>
  <c r="K74" i="1"/>
  <c r="K56" i="1"/>
  <c r="K62" i="1"/>
  <c r="K54" i="1"/>
  <c r="K41" i="1"/>
  <c r="K23" i="1"/>
  <c r="K55" i="1"/>
  <c r="K25" i="1"/>
  <c r="K27" i="1"/>
  <c r="K51" i="1"/>
  <c r="K31" i="1"/>
  <c r="K14" i="1"/>
  <c r="K45" i="1"/>
  <c r="K9" i="1"/>
  <c r="K38" i="1"/>
  <c r="K52" i="1"/>
  <c r="K61" i="1"/>
  <c r="K75" i="1"/>
  <c r="K13" i="1"/>
  <c r="K21" i="1"/>
  <c r="K42" i="1"/>
  <c r="K44" i="1"/>
  <c r="K7" i="1"/>
  <c r="K76" i="1"/>
  <c r="K39" i="1"/>
  <c r="K32" i="1"/>
  <c r="K30" i="1"/>
  <c r="K37" i="1"/>
  <c r="K43" i="1"/>
  <c r="K73" i="1"/>
  <c r="K8" i="1"/>
  <c r="K71" i="1"/>
  <c r="K53" i="1"/>
  <c r="K77" i="1"/>
  <c r="K28" i="1"/>
  <c r="K34" i="1"/>
  <c r="K15" i="1"/>
  <c r="K72" i="1"/>
  <c r="K19" i="1"/>
  <c r="K63" i="1"/>
  <c r="K107" i="1"/>
  <c r="K105" i="1"/>
  <c r="K47" i="1"/>
  <c r="K33" i="1"/>
  <c r="K58" i="1"/>
  <c r="K40" i="1"/>
  <c r="K85" i="1"/>
  <c r="K24" i="1"/>
  <c r="K60" i="1"/>
  <c r="K46" i="1"/>
  <c r="K10" i="1"/>
  <c r="K29" i="1"/>
  <c r="K69" i="1"/>
  <c r="K66" i="1"/>
  <c r="K104" i="1"/>
  <c r="K90" i="1"/>
  <c r="K68" i="1"/>
  <c r="K11" i="1"/>
  <c r="K80" i="1"/>
  <c r="K18" i="1"/>
  <c r="K12" i="1"/>
  <c r="K101" i="1"/>
  <c r="K70" i="1"/>
  <c r="K97" i="1"/>
  <c r="K100" i="1"/>
  <c r="K79" i="1"/>
  <c r="K17" i="1"/>
  <c r="K83" i="1"/>
  <c r="K57" i="1"/>
  <c r="K111" i="1"/>
  <c r="K64" i="1"/>
  <c r="K65" i="1"/>
  <c r="K16" i="1"/>
  <c r="K59" i="1"/>
  <c r="K98" i="1"/>
  <c r="K67" i="1"/>
  <c r="K20" i="1"/>
  <c r="K48" i="1"/>
  <c r="K35" i="1"/>
  <c r="K36" i="1"/>
  <c r="K117" i="1"/>
  <c r="K116" i="1"/>
  <c r="K109" i="1"/>
  <c r="K110" i="1"/>
  <c r="K86" i="1"/>
  <c r="K93" i="1"/>
  <c r="K88" i="1"/>
  <c r="K81" i="1"/>
  <c r="K112" i="1"/>
  <c r="K106" i="1"/>
  <c r="K94" i="1"/>
  <c r="K108" i="1"/>
  <c r="K96" i="1"/>
  <c r="K87" i="1"/>
  <c r="K92" i="1"/>
  <c r="K91" i="1"/>
  <c r="K113" i="1"/>
  <c r="K103" i="1"/>
  <c r="K114" i="1"/>
  <c r="K84" i="1"/>
  <c r="K102" i="1"/>
  <c r="K115" i="1"/>
  <c r="K99" i="1"/>
  <c r="K125" i="1"/>
  <c r="K95" i="1"/>
  <c r="K118" i="1"/>
  <c r="K82" i="1"/>
  <c r="K89" i="1"/>
  <c r="K132" i="1"/>
  <c r="K122" i="1"/>
  <c r="K123" i="1"/>
  <c r="K145" i="1"/>
  <c r="K140" i="1"/>
  <c r="K150" i="1"/>
  <c r="K133" i="1"/>
  <c r="K129" i="1"/>
  <c r="K143" i="1"/>
  <c r="K136" i="1"/>
  <c r="K138" i="1"/>
  <c r="K124" i="1"/>
  <c r="K147" i="1"/>
  <c r="K120" i="1"/>
  <c r="K144" i="1"/>
  <c r="K151" i="1"/>
  <c r="K119" i="1"/>
  <c r="K127" i="1"/>
  <c r="K142" i="1"/>
  <c r="K149" i="1"/>
  <c r="K128" i="1"/>
  <c r="K130" i="1"/>
  <c r="K131" i="1"/>
  <c r="K146" i="1"/>
  <c r="K141" i="1"/>
  <c r="K148" i="1"/>
  <c r="K158" i="1"/>
  <c r="K169" i="1"/>
  <c r="K162" i="1"/>
  <c r="K126" i="1"/>
  <c r="K163" i="1"/>
  <c r="K170" i="1"/>
  <c r="K134" i="1"/>
  <c r="K157" i="1"/>
  <c r="K139" i="1"/>
  <c r="K121" i="1"/>
  <c r="K166" i="1"/>
  <c r="K165" i="1"/>
  <c r="K153" i="1"/>
  <c r="K154" i="1"/>
  <c r="K137" i="1"/>
  <c r="K135" i="1"/>
  <c r="K167" i="1"/>
  <c r="K168" i="1"/>
  <c r="K171" i="1"/>
  <c r="K159" i="1"/>
  <c r="K155" i="1"/>
  <c r="K161" i="1"/>
  <c r="K152" i="1"/>
  <c r="K172" i="1"/>
  <c r="K160" i="1"/>
  <c r="K185" i="1"/>
  <c r="K187" i="1"/>
  <c r="K174" i="1"/>
  <c r="K195" i="1"/>
  <c r="K164" i="1"/>
  <c r="K196" i="1"/>
  <c r="K173" i="1"/>
  <c r="K191" i="1"/>
  <c r="K156" i="1"/>
  <c r="K176" i="1"/>
  <c r="K188" i="1"/>
  <c r="K194" i="1"/>
  <c r="K184" i="1"/>
  <c r="K189" i="1"/>
  <c r="K179" i="1"/>
  <c r="K175" i="1"/>
  <c r="K177" i="1"/>
  <c r="K192" i="1"/>
  <c r="K181" i="1"/>
  <c r="K180" i="1"/>
  <c r="K190" i="1"/>
  <c r="K197" i="1"/>
  <c r="K204" i="1"/>
  <c r="K186" i="1"/>
  <c r="K178" i="1"/>
  <c r="K193" i="1"/>
  <c r="K182" i="1"/>
  <c r="K183" i="1"/>
  <c r="K22" i="1"/>
  <c r="K49" i="1"/>
  <c r="K50" i="1" l="1"/>
</calcChain>
</file>

<file path=xl/sharedStrings.xml><?xml version="1.0" encoding="utf-8"?>
<sst xmlns="http://schemas.openxmlformats.org/spreadsheetml/2006/main" count="990" uniqueCount="318">
  <si>
    <t>TABEL NOMINAL</t>
  </si>
  <si>
    <t>Numele si prenumele elevului</t>
  </si>
  <si>
    <t>Clasa</t>
  </si>
  <si>
    <t>Unitatea de invatamant</t>
  </si>
  <si>
    <t>Localitatea</t>
  </si>
  <si>
    <t>Profesorul pregatitor</t>
  </si>
  <si>
    <t>Szabó Anita</t>
  </si>
  <si>
    <t>Bereczki Balázs</t>
  </si>
  <si>
    <t>Mester Gizella</t>
  </si>
  <si>
    <t>Pieldner Ádám</t>
  </si>
  <si>
    <t>Zăbala</t>
  </si>
  <si>
    <t>Varga András</t>
  </si>
  <si>
    <t>Bereczki Anna</t>
  </si>
  <si>
    <t>Varga Csilla</t>
  </si>
  <si>
    <t>Filip Dorka</t>
  </si>
  <si>
    <t>Bartha Nóra</t>
  </si>
  <si>
    <t>Liceul Teologic Reformat</t>
  </si>
  <si>
    <t>Csurulya Edit</t>
  </si>
  <si>
    <t>Márkó Zalán</t>
  </si>
  <si>
    <t>Mike Ildikó</t>
  </si>
  <si>
    <t>Fülöp Véda</t>
  </si>
  <si>
    <t>Bende Izabella</t>
  </si>
  <si>
    <t>Orbán Vilmos</t>
  </si>
  <si>
    <t>Pop Csilla</t>
  </si>
  <si>
    <t>Bálint Zsombor András</t>
  </si>
  <si>
    <t>Bíró Maja</t>
  </si>
  <si>
    <t>Máthé Ervin</t>
  </si>
  <si>
    <t>Nagy-Bagoly Zora</t>
  </si>
  <si>
    <t>Pakucs-Damokos Karolina</t>
  </si>
  <si>
    <t>Răduţă Ana</t>
  </si>
  <si>
    <t>Sáfrány-Joó Erzsébet Beatrix</t>
  </si>
  <si>
    <t>Seres Renáta</t>
  </si>
  <si>
    <t>Seres Róbert</t>
  </si>
  <si>
    <t>Török Anna</t>
  </si>
  <si>
    <t>Balázs Márton</t>
  </si>
  <si>
    <t>Demeter Gergő</t>
  </si>
  <si>
    <t>Kotró Előd</t>
  </si>
  <si>
    <t>Kovács Álmos</t>
  </si>
  <si>
    <t>Parajdi Tarján</t>
  </si>
  <si>
    <t>Csiszér Csanád</t>
  </si>
  <si>
    <t>Laczkó Csongor Lóránd</t>
  </si>
  <si>
    <t>Vitus Szabolcs</t>
  </si>
  <si>
    <t>Boga Zsombor</t>
  </si>
  <si>
    <t>Baraolt</t>
  </si>
  <si>
    <t>Oláh-Ilkei Árpád</t>
  </si>
  <si>
    <t>Szász Zsolt</t>
  </si>
  <si>
    <t>Orbán Klára</t>
  </si>
  <si>
    <t>Covasna</t>
  </si>
  <si>
    <t>Erdőközi Enikő</t>
  </si>
  <si>
    <t>Tölgyesi Kristóf</t>
  </si>
  <si>
    <t>Kovács Kinga</t>
  </si>
  <si>
    <t>Liceul Teoretic "Nagy Mózes"</t>
  </si>
  <si>
    <t>Vitályos Mátyás</t>
  </si>
  <si>
    <t>Marthi Norbert</t>
  </si>
  <si>
    <t>Budai Edit</t>
  </si>
  <si>
    <t>Simó-Nagy Ábel</t>
  </si>
  <si>
    <t>Tg. Secuiesc</t>
  </si>
  <si>
    <t>Dimény Gergő</t>
  </si>
  <si>
    <t>Fábián Hunor-Attila</t>
  </si>
  <si>
    <t>Miklós Csenge</t>
  </si>
  <si>
    <t>Roth Apor</t>
  </si>
  <si>
    <t>Csutak Dávid</t>
  </si>
  <si>
    <t>Gálicza Ervin</t>
  </si>
  <si>
    <t>Școala Gimnazială "Gaál Mózes"</t>
  </si>
  <si>
    <t>Zajzon Csaba</t>
  </si>
  <si>
    <t>Gál Noémi</t>
  </si>
  <si>
    <t>Tordai Ákos</t>
  </si>
  <si>
    <t>Márkó Barbara</t>
  </si>
  <si>
    <t>Kovács Koppány</t>
  </si>
  <si>
    <t>Tölgyesi Karola</t>
  </si>
  <si>
    <t>Fekécs Károly</t>
  </si>
  <si>
    <t>Baló Norbert</t>
  </si>
  <si>
    <t>Kolumbán Anikó</t>
  </si>
  <si>
    <t>Piroska Kincső Johanna</t>
  </si>
  <si>
    <t>Szilvási Dorottya</t>
  </si>
  <si>
    <t>Csiszér Bence</t>
  </si>
  <si>
    <t>Kelemen Andrea</t>
  </si>
  <si>
    <t>Ghelința</t>
  </si>
  <si>
    <t>Mátis Adél</t>
  </si>
  <si>
    <t>Dezső Szilárd</t>
  </si>
  <si>
    <t>Școala Gimnazială " Molnár Józsiás "</t>
  </si>
  <si>
    <t>Baricz Kinga</t>
  </si>
  <si>
    <t>Kanabé Áron</t>
  </si>
  <si>
    <t>Sânzieni</t>
  </si>
  <si>
    <t>Mátis Irén</t>
  </si>
  <si>
    <t>Molnár Dávid</t>
  </si>
  <si>
    <t>Kotró Magor</t>
  </si>
  <si>
    <t>Tóth Zsuzsánna</t>
  </si>
  <si>
    <t>Áda Zalán</t>
  </si>
  <si>
    <t>Bodó Czerék Bence</t>
  </si>
  <si>
    <t>Miklós Janka</t>
  </si>
  <si>
    <t>Gödri Judith</t>
  </si>
  <si>
    <t>Bartos Kriszta</t>
  </si>
  <si>
    <t>Tamás Péter</t>
  </si>
  <si>
    <t>Tatár Bence</t>
  </si>
  <si>
    <t>Lőrincz Zente Örs</t>
  </si>
  <si>
    <t>Pap Csenge Dorottya</t>
  </si>
  <si>
    <t>Ráduly Roland Márk</t>
  </si>
  <si>
    <t>Török Anna Abigél</t>
  </si>
  <si>
    <t>Urus Kristóf Ádám</t>
  </si>
  <si>
    <t>Orbán Pál</t>
  </si>
  <si>
    <t>Ábrahám Anna</t>
  </si>
  <si>
    <t>Gáspár Bernadett</t>
  </si>
  <si>
    <t>Orbán Johanna</t>
  </si>
  <si>
    <t>Veress Csongor</t>
  </si>
  <si>
    <t>Tóth Zsófia</t>
  </si>
  <si>
    <t>Istók Éva</t>
  </si>
  <si>
    <t>Balázska Botond</t>
  </si>
  <si>
    <t>Farkas Boglárka</t>
  </si>
  <si>
    <t>Molnár Balázs</t>
  </si>
  <si>
    <t>Kaján Botond</t>
  </si>
  <si>
    <t>Balog Katalin</t>
  </si>
  <si>
    <t xml:space="preserve">Kisgyörgy Alpár </t>
  </si>
  <si>
    <t xml:space="preserve">Kicsid Anna Rebeka </t>
  </si>
  <si>
    <t>Biró Boglárka</t>
  </si>
  <si>
    <t>Téglás Ede</t>
  </si>
  <si>
    <t>Váncsa Dóra</t>
  </si>
  <si>
    <t>Szabó Edward</t>
  </si>
  <si>
    <t>Lazăr Alexandra</t>
  </si>
  <si>
    <t>Hanzel Szabolcs</t>
  </si>
  <si>
    <t>Fekete Erzsébet</t>
  </si>
  <si>
    <t>Nr. crt</t>
  </si>
  <si>
    <t>PB1</t>
  </si>
  <si>
    <t>PB2</t>
  </si>
  <si>
    <t>PB3</t>
  </si>
  <si>
    <t>PB4</t>
  </si>
  <si>
    <t>TOTAL</t>
  </si>
  <si>
    <t>Premiul</t>
  </si>
  <si>
    <t>OBS</t>
  </si>
  <si>
    <t>INSPECTORATUL ȘCOLAR JUDEȚEAN COVASNA</t>
  </si>
  <si>
    <t>CU ELEVII REZULTATELE OBȚINUTE LA OLIMPIADA DE MATEMATICĂ PENTRU ȘCOLILE/SECȚIILE CU PREDARE ÎN LB MAGHIARĂ PENTRU CLASELE V-XII</t>
  </si>
  <si>
    <t>Bangyán Bendegúz</t>
  </si>
  <si>
    <t xml:space="preserve"> ETAPA JUDEȚEANĂ - DIN 18 IANUARIE 2020</t>
  </si>
  <si>
    <t>Lic Tehn Baroti Szabo David</t>
  </si>
  <si>
    <t>Megyes Zoltan</t>
  </si>
  <si>
    <t>Bardocz Csaba</t>
  </si>
  <si>
    <t>Bardocz Boglárka</t>
  </si>
  <si>
    <t>Bán Krisztián</t>
  </si>
  <si>
    <t xml:space="preserve">Școala Gimnazială „Petőfi Sándor” </t>
  </si>
  <si>
    <t>Tg.Secuiesc</t>
  </si>
  <si>
    <t>Jakab Nóra</t>
  </si>
  <si>
    <t>Finta Fruzsina</t>
  </si>
  <si>
    <t>Sántha Dorottya</t>
  </si>
  <si>
    <t>Mátyás Hunor</t>
  </si>
  <si>
    <t>Török Szende</t>
  </si>
  <si>
    <t>Zsigmond Orsolya</t>
  </si>
  <si>
    <t xml:space="preserve">Timár Ákos
</t>
  </si>
  <si>
    <t>Ilyés Fejér Aba</t>
  </si>
  <si>
    <t>Voina Márk</t>
  </si>
  <si>
    <t>Timár József</t>
  </si>
  <si>
    <t>Szőcs Norbert</t>
  </si>
  <si>
    <t>Baló Zsanett-Adrienn</t>
  </si>
  <si>
    <t>Liceul Teoretic "Mikes Kelemen"</t>
  </si>
  <si>
    <t>Sf. Gheorghe</t>
  </si>
  <si>
    <t>Balog Szabolcs Botond</t>
  </si>
  <si>
    <t>Fekete Attila</t>
  </si>
  <si>
    <t>Ioachim Olivér</t>
  </si>
  <si>
    <t>Nagy Kristóf</t>
  </si>
  <si>
    <t>Varga Laura</t>
  </si>
  <si>
    <t>Bardoczi Ákos</t>
  </si>
  <si>
    <t>Ráduly Zsolt</t>
  </si>
  <si>
    <t>Liceul Tehnologic " Baróti Szabó Dávid"</t>
  </si>
  <si>
    <t>Oláh-Ilkei Árpád, Ugron Szabolcs</t>
  </si>
  <si>
    <t>Balog Barnabás Dezső</t>
  </si>
  <si>
    <t>Colegiul Național "Székely Mikó"</t>
  </si>
  <si>
    <t>Bangyán Benjámin</t>
  </si>
  <si>
    <t>Vizi Attila</t>
  </si>
  <si>
    <t>Zsugán Gedeon-Balázs</t>
  </si>
  <si>
    <t>Baróthi Zenkő</t>
  </si>
  <si>
    <t>Szotyori Dániel</t>
  </si>
  <si>
    <t>Tóth Rebeka</t>
  </si>
  <si>
    <t xml:space="preserve">Vajna Ákos </t>
  </si>
  <si>
    <t>Benkő Karola</t>
  </si>
  <si>
    <t>Bokor Alpár</t>
  </si>
  <si>
    <t>Barti Barnabás</t>
  </si>
  <si>
    <t>Vajda-Ágoston Krisztián</t>
  </si>
  <si>
    <t>Dobos Ladislau</t>
  </si>
  <si>
    <t>Bokor Kriszta-Ildikó</t>
  </si>
  <si>
    <t>Fejér Petra-Amanda</t>
  </si>
  <si>
    <t>Pieldner Dávid</t>
  </si>
  <si>
    <t>Sógor Szidónia</t>
  </si>
  <si>
    <t>Kónya Tímea</t>
  </si>
  <si>
    <t>Tóth Zsuzsánna, Gödri Judith</t>
  </si>
  <si>
    <t>Móré Bence</t>
  </si>
  <si>
    <t>Bögözi Alpár</t>
  </si>
  <si>
    <t>Bodó Beáta</t>
  </si>
  <si>
    <t>Farkas Brigitta</t>
  </si>
  <si>
    <t xml:space="preserve">Deák Éva </t>
  </si>
  <si>
    <t>Domokos Hunor Tas</t>
  </si>
  <si>
    <t>Kisgyörgy Apor</t>
  </si>
  <si>
    <t>Nagy Ágota</t>
  </si>
  <si>
    <t>Gál Bence</t>
  </si>
  <si>
    <t>Mátyás Attila</t>
  </si>
  <si>
    <t>Deák Éva, Ugron Szabolcs</t>
  </si>
  <si>
    <t>Simon Zsók Anett</t>
  </si>
  <si>
    <t>Farkas Krisztina</t>
  </si>
  <si>
    <t>Demeter Ábel-Bence</t>
  </si>
  <si>
    <t>Veres Bulcsú</t>
  </si>
  <si>
    <t>Tunyogi Kata</t>
  </si>
  <si>
    <t>Kiss Zselyke Boglárka</t>
  </si>
  <si>
    <t>Școala Gimnazială "Váradi József "</t>
  </si>
  <si>
    <t>Szász Abigél</t>
  </si>
  <si>
    <t>Szász Tamás</t>
  </si>
  <si>
    <t>Zoltáni Márk</t>
  </si>
  <si>
    <t>Zsigmond Katalin</t>
  </si>
  <si>
    <t>Farkas Dávid</t>
  </si>
  <si>
    <t>Kelemen Máté</t>
  </si>
  <si>
    <t>Téglás Noémi</t>
  </si>
  <si>
    <t>Szász Anna</t>
  </si>
  <si>
    <t>Daczó Csilla</t>
  </si>
  <si>
    <t>Molnár Fanni</t>
  </si>
  <si>
    <t>Liceul "Kőrösi Csoma Sándor"</t>
  </si>
  <si>
    <t>Szabó Renáta</t>
  </si>
  <si>
    <t>Fűzi Dániel</t>
  </si>
  <si>
    <t>Moldovai Kitti</t>
  </si>
  <si>
    <t>Ghiorghiță-Lőrincz Dávid</t>
  </si>
  <si>
    <t xml:space="preserve">Jánó Ákos </t>
  </si>
  <si>
    <t>Péterffy Sándor-Mátyás</t>
  </si>
  <si>
    <t xml:space="preserve">Școala Gimnazială ”Apor István” </t>
  </si>
  <si>
    <t>Kanabé Johanna</t>
  </si>
  <si>
    <t>Muntyán-Nagy Zorka</t>
  </si>
  <si>
    <t xml:space="preserve">Sf. Gheorghe </t>
  </si>
  <si>
    <t>Imre Panna Dorottya</t>
  </si>
  <si>
    <t xml:space="preserve">Kónya Zsanett </t>
  </si>
  <si>
    <t xml:space="preserve">Gál Ilka-Boróka </t>
  </si>
  <si>
    <t xml:space="preserve">Fazakas Péter </t>
  </si>
  <si>
    <t xml:space="preserve">Bokor Jónás </t>
  </si>
  <si>
    <t xml:space="preserve">Ferenczy Zoltán </t>
  </si>
  <si>
    <t xml:space="preserve">Molnár Zalán </t>
  </si>
  <si>
    <t xml:space="preserve">Andók Dezső-Dávid </t>
  </si>
  <si>
    <t xml:space="preserve">Ureczki Zsolt </t>
  </si>
  <si>
    <t xml:space="preserve">Váncsa Ákos </t>
  </si>
  <si>
    <t>Lőrincz Soma-Péter</t>
  </si>
  <si>
    <t xml:space="preserve">Gál Szilárd </t>
  </si>
  <si>
    <t xml:space="preserve">Sztáncsuly Gergely </t>
  </si>
  <si>
    <t xml:space="preserve">Gazda László-Botond </t>
  </si>
  <si>
    <t xml:space="preserve">Vacaru Dávid </t>
  </si>
  <si>
    <t xml:space="preserve">Stoica Ádám Botond </t>
  </si>
  <si>
    <t>Simon Tege</t>
  </si>
  <si>
    <t>Bartha Csilla</t>
  </si>
  <si>
    <t xml:space="preserve">Balázs Gergő </t>
  </si>
  <si>
    <t xml:space="preserve">Gocz Antónia </t>
  </si>
  <si>
    <t xml:space="preserve">Téglás Kristóf Benedek </t>
  </si>
  <si>
    <t>Bocz Emese Csenge</t>
  </si>
  <si>
    <t xml:space="preserve">Czintos Vivien </t>
  </si>
  <si>
    <t>Bede Roland</t>
  </si>
  <si>
    <t>Școala Gimnazială ”Turóczi Mózes”</t>
  </si>
  <si>
    <t>Gáll Attila</t>
  </si>
  <si>
    <t>Kanabé Szilárd</t>
  </si>
  <si>
    <t>Școala Gimnazială „Turóczi Mózes”</t>
  </si>
  <si>
    <t>Dáni Zsuzsanna</t>
  </si>
  <si>
    <t xml:space="preserve">Demes Krisztián </t>
  </si>
  <si>
    <t>Dobra László Edgár</t>
  </si>
  <si>
    <t>Miklós Ágota</t>
  </si>
  <si>
    <t>Tóth Csongor</t>
  </si>
  <si>
    <t>Barthó Tamás</t>
  </si>
  <si>
    <t>Condrea Kriszta</t>
  </si>
  <si>
    <t>Biró Botond</t>
  </si>
  <si>
    <t>Vajik Timea</t>
  </si>
  <si>
    <t>Nagy Ádám-Hunor</t>
  </si>
  <si>
    <t>Kerekes Boglárka</t>
  </si>
  <si>
    <t>Kocsis Rebeka</t>
  </si>
  <si>
    <t>Andriescu-Kádár Edina</t>
  </si>
  <si>
    <t>Țifrea Christian</t>
  </si>
  <si>
    <t>Balázs Marcell</t>
  </si>
  <si>
    <t>Simon Zsuzsanna</t>
  </si>
  <si>
    <t xml:space="preserve">Domokos Eszter </t>
  </si>
  <si>
    <t>Kala Örs</t>
  </si>
  <si>
    <t>Laczkó Angi Hanna</t>
  </si>
  <si>
    <t>Salamon Ábel Zoltán</t>
  </si>
  <si>
    <t>Simon Gergő Márk</t>
  </si>
  <si>
    <t>Kozsokár Gergő</t>
  </si>
  <si>
    <t>Colegiul Național Székely Mikó</t>
  </si>
  <si>
    <t>Școala Gimnazială ”Jancsó Benedek”</t>
  </si>
  <si>
    <t>Jelen Viktoria</t>
  </si>
  <si>
    <t xml:space="preserve">Máthé Attila </t>
  </si>
  <si>
    <t>Molnár Réka Katalin</t>
  </si>
  <si>
    <t>Szotyori Ede</t>
  </si>
  <si>
    <t>Manţia Lilla</t>
  </si>
  <si>
    <t>Péter Máté</t>
  </si>
  <si>
    <t>Fazakas Gergő</t>
  </si>
  <si>
    <t>Pénzes Botond-Mátyás</t>
  </si>
  <si>
    <t>Ugron Szabolcs</t>
  </si>
  <si>
    <t>Tök Dietriech Norbert</t>
  </si>
  <si>
    <t>Szimma Hunor</t>
  </si>
  <si>
    <t>Kiss Andrea-Tímea</t>
  </si>
  <si>
    <t>Fazakas Dorka</t>
  </si>
  <si>
    <t>Szőcs Johanna Csilla</t>
  </si>
  <si>
    <t>Csutak Krisztina</t>
  </si>
  <si>
    <t>Gergely Ágnes</t>
  </si>
  <si>
    <t>Tóth Attila</t>
  </si>
  <si>
    <t>Pénzes Bíborka</t>
  </si>
  <si>
    <t>Bara Norbert</t>
  </si>
  <si>
    <t>Gecse Terézia</t>
  </si>
  <si>
    <t>Lázár László</t>
  </si>
  <si>
    <t>Barthos Barbara</t>
  </si>
  <si>
    <t>Școala Gimnazială " Turóczi Mózes "</t>
  </si>
  <si>
    <t>Voloncs Mária-Terézia</t>
  </si>
  <si>
    <t>Kádár Koppány</t>
  </si>
  <si>
    <t>Csavási Rita</t>
  </si>
  <si>
    <t>Papucs Édua</t>
  </si>
  <si>
    <t>Şcoal Gimnazială nr.1</t>
  </si>
  <si>
    <t>Kocsis Izabella</t>
  </si>
  <si>
    <t>Zajácz Tamás</t>
  </si>
  <si>
    <t>Kerekes Csongor</t>
  </si>
  <si>
    <t>Finta Tamás</t>
  </si>
  <si>
    <t>Paizs Mária-Júlia</t>
  </si>
  <si>
    <t>András Tamás</t>
  </si>
  <si>
    <t>Czofa Vivien</t>
  </si>
  <si>
    <t>Körösi Csoma Sándor</t>
  </si>
  <si>
    <t>Vitályos Nórbert</t>
  </si>
  <si>
    <t>Gáspár Mária</t>
  </si>
  <si>
    <t>abs.</t>
  </si>
  <si>
    <t>Row Labels</t>
  </si>
  <si>
    <t>Grand Total</t>
  </si>
  <si>
    <t>Count of Clasa</t>
  </si>
  <si>
    <t>(blank)</t>
  </si>
  <si>
    <t>Tamás Anita Abigél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</si>
</sst>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1"/>
      <color rgb="FF000000"/>
      <name val="Docs-Calibri"/>
    </font>
    <font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0" fillId="0" borderId="0" xfId="0" applyFont="1" applyAlignment="1"/>
    <xf numFmtId="0" fontId="0" fillId="0" borderId="2" xfId="0" applyFont="1" applyBorder="1" applyAlignme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2" borderId="1" xfId="0" applyFont="1" applyFill="1" applyBorder="1"/>
    <xf numFmtId="0" fontId="5" fillId="0" borderId="1" xfId="0" applyFont="1" applyBorder="1"/>
    <xf numFmtId="0" fontId="12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1" fillId="2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/>
    <xf numFmtId="0" fontId="4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2" fillId="0" borderId="3" xfId="0" applyFont="1" applyBorder="1"/>
    <xf numFmtId="0" fontId="0" fillId="0" borderId="3" xfId="0" applyFont="1" applyBorder="1" applyAlignment="1"/>
    <xf numFmtId="0" fontId="10" fillId="0" borderId="3" xfId="0" applyFont="1" applyBorder="1" applyAlignment="1">
      <alignment horizontal="center" vertical="center"/>
    </xf>
    <xf numFmtId="0" fontId="1" fillId="2" borderId="3" xfId="0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4" fillId="0" borderId="1" xfId="0" pivotButton="1" applyFont="1" applyBorder="1"/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4" fillId="0" borderId="1" xfId="0" applyNumberFormat="1" applyFont="1" applyBorder="1"/>
    <xf numFmtId="0" fontId="1" fillId="0" borderId="0" xfId="0" applyFont="1"/>
    <xf numFmtId="2" fontId="0" fillId="0" borderId="0" xfId="0" applyNumberFormat="1"/>
    <xf numFmtId="0" fontId="12" fillId="2" borderId="3" xfId="0" applyFont="1" applyFill="1" applyBorder="1"/>
    <xf numFmtId="0" fontId="12" fillId="2" borderId="2" xfId="0" applyFont="1" applyFill="1" applyBorder="1"/>
  </cellXfs>
  <cellStyles count="1">
    <cellStyle name="Normal" xfId="0" builtinId="0"/>
  </cellStyles>
  <dxfs count="12"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848.584822222219" createdVersion="6" refreshedVersion="6" minRefreshableVersion="3" recordCount="234" xr:uid="{99501118-98CA-48BF-ABF2-C1755895B9C7}">
  <cacheSource type="worksheet">
    <worksheetSource ref="A6:L240" sheet="EREDMENYEK_V-XII"/>
  </cacheSource>
  <cacheFields count="12">
    <cacheField name="Nr. crt" numFmtId="0">
      <sharedItems containsSemiMixedTypes="0" containsString="0" containsNumber="1" containsInteger="1" minValue="1" maxValue="234"/>
    </cacheField>
    <cacheField name="Numele si prenumele elevului" numFmtId="0">
      <sharedItems/>
    </cacheField>
    <cacheField name="Clasa" numFmtId="0">
      <sharedItems containsSemiMixedTypes="0" containsString="0" containsNumber="1" containsInteger="1" minValue="5" maxValue="12" count="8">
        <n v="5"/>
        <n v="6"/>
        <n v="7"/>
        <n v="8"/>
        <n v="9"/>
        <n v="10"/>
        <n v="11"/>
        <n v="12"/>
      </sharedItems>
    </cacheField>
    <cacheField name="Unitatea de invatamant" numFmtId="0">
      <sharedItems/>
    </cacheField>
    <cacheField name="Localitatea" numFmtId="0">
      <sharedItems/>
    </cacheField>
    <cacheField name="Profesorul pregatitor" numFmtId="0">
      <sharedItems/>
    </cacheField>
    <cacheField name="PB1" numFmtId="0">
      <sharedItems containsNonDate="0" containsString="0" containsBlank="1"/>
    </cacheField>
    <cacheField name="PB2" numFmtId="0">
      <sharedItems containsNonDate="0" containsString="0" containsBlank="1"/>
    </cacheField>
    <cacheField name="PB3" numFmtId="0">
      <sharedItems containsNonDate="0" containsString="0" containsBlank="1"/>
    </cacheField>
    <cacheField name="PB4" numFmtId="0">
      <sharedItems containsNonDate="0" containsString="0" containsBlank="1"/>
    </cacheField>
    <cacheField name="TOTAL" numFmtId="0">
      <sharedItems containsSemiMixedTypes="0" containsString="0" containsNumber="1" containsInteger="1" minValue="0" maxValue="0"/>
    </cacheField>
    <cacheField name="Premiul" numFmtId="0">
      <sharedItems containsBlank="1" count="2">
        <m/>
        <s v="abs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4">
  <r>
    <n v="1"/>
    <s v="Andók Dezső-Dávid "/>
    <x v="0"/>
    <s v="Colegiul Național &quot;Székely Mikó&quot;"/>
    <s v="Sf. Gheorghe "/>
    <s v="Kisgyörgy Alpár "/>
    <m/>
    <m/>
    <m/>
    <m/>
    <n v="0"/>
    <x v="0"/>
  </r>
  <r>
    <n v="2"/>
    <s v="Balázs Gergő "/>
    <x v="0"/>
    <s v="Colegiul Național &quot;Székely Mikó&quot;"/>
    <s v="Sf. Gheorghe "/>
    <s v="Kisgyörgy Alpár "/>
    <m/>
    <m/>
    <m/>
    <m/>
    <n v="0"/>
    <x v="0"/>
  </r>
  <r>
    <n v="3"/>
    <s v="Balázs Marcell"/>
    <x v="0"/>
    <s v="Școala Gimnazială &quot;Váradi József &quot;"/>
    <s v="Sf. Gheorghe"/>
    <s v="Simon Zsuzsanna"/>
    <m/>
    <m/>
    <m/>
    <m/>
    <n v="0"/>
    <x v="0"/>
  </r>
  <r>
    <n v="4"/>
    <s v="Baló Zsanett-Adrienn"/>
    <x v="0"/>
    <s v="Liceul Teoretic &quot;Mikes Kelemen&quot;"/>
    <s v="Sf. Gheorghe"/>
    <s v="Mester Gizella"/>
    <m/>
    <m/>
    <m/>
    <m/>
    <n v="0"/>
    <x v="0"/>
  </r>
  <r>
    <n v="5"/>
    <s v="Balog Szabolcs Botond"/>
    <x v="0"/>
    <s v="Liceul Teoretic &quot;Mikes Kelemen&quot;"/>
    <s v="Sf. Gheorghe"/>
    <s v="Mester Gizella"/>
    <m/>
    <m/>
    <m/>
    <m/>
    <n v="0"/>
    <x v="0"/>
  </r>
  <r>
    <n v="6"/>
    <s v="Bán Krisztián"/>
    <x v="0"/>
    <s v="Școala Gimnazială „Petőfi Sándor” "/>
    <s v="Tg.Secuiesc"/>
    <s v="Istók Éva"/>
    <m/>
    <m/>
    <m/>
    <m/>
    <n v="0"/>
    <x v="0"/>
  </r>
  <r>
    <n v="7"/>
    <s v="Bardoczi Ákos"/>
    <x v="0"/>
    <s v="Școala Gimnazială &quot;Gaál Mózes&quot;"/>
    <s v="Baraolt"/>
    <s v="Zajzon Csaba"/>
    <m/>
    <m/>
    <m/>
    <m/>
    <n v="0"/>
    <x v="0"/>
  </r>
  <r>
    <n v="8"/>
    <s v="Baróthi Zenkő"/>
    <x v="0"/>
    <s v="Școala Gimnazială &quot; Molnár Józsiás &quot;"/>
    <s v="Tg.Secuiesc"/>
    <s v="Baricz Kinga"/>
    <m/>
    <m/>
    <m/>
    <m/>
    <n v="0"/>
    <x v="0"/>
  </r>
  <r>
    <n v="9"/>
    <s v="Bartha Csilla"/>
    <x v="0"/>
    <s v="Colegiul Național &quot;Székely Mikó&quot;"/>
    <s v="Sf. Gheorghe "/>
    <s v="Kisgyörgy Alpár "/>
    <m/>
    <m/>
    <m/>
    <m/>
    <n v="0"/>
    <x v="1"/>
  </r>
  <r>
    <n v="10"/>
    <s v="Bokor Jónás "/>
    <x v="0"/>
    <s v="Colegiul Național &quot;Székely Mikó&quot;"/>
    <s v="Sf. Gheorghe "/>
    <s v="Kisgyörgy Alpár "/>
    <m/>
    <m/>
    <m/>
    <m/>
    <n v="0"/>
    <x v="0"/>
  </r>
  <r>
    <n v="11"/>
    <s v="Bokor Kriszta-Ildikó"/>
    <x v="0"/>
    <s v="Liceul Teoretic &quot;Mikes Kelemen&quot;"/>
    <s v="Sf. Gheorghe"/>
    <s v="Varga Csilla"/>
    <m/>
    <m/>
    <m/>
    <m/>
    <n v="0"/>
    <x v="0"/>
  </r>
  <r>
    <n v="12"/>
    <s v="Csutak Krisztina"/>
    <x v="0"/>
    <s v="Colegiul Național &quot;Székely Mikó&quot;"/>
    <s v="Sf. Gheorghe"/>
    <s v="Ugron Szabolcs"/>
    <m/>
    <m/>
    <m/>
    <m/>
    <n v="0"/>
    <x v="0"/>
  </r>
  <r>
    <n v="13"/>
    <s v="Daczó Csilla"/>
    <x v="0"/>
    <s v="Școala Gimnazială &quot;Váradi József &quot;"/>
    <s v="Sf. Gheorghe"/>
    <s v="Kolumbán Anikó"/>
    <m/>
    <m/>
    <m/>
    <m/>
    <n v="0"/>
    <x v="0"/>
  </r>
  <r>
    <n v="14"/>
    <s v="Domokos Eszter "/>
    <x v="0"/>
    <s v="Școala Gimnazială &quot;Váradi József &quot;"/>
    <s v="Sf. Gheorghe"/>
    <s v="Simon Zsuzsanna"/>
    <m/>
    <m/>
    <m/>
    <m/>
    <n v="0"/>
    <x v="0"/>
  </r>
  <r>
    <n v="15"/>
    <s v="Farkas Dávid"/>
    <x v="0"/>
    <s v="Școala Gimnazială &quot;Váradi József &quot;"/>
    <s v="Sf. Gheorghe"/>
    <s v="Kolumbán Anikó"/>
    <m/>
    <m/>
    <m/>
    <m/>
    <n v="0"/>
    <x v="0"/>
  </r>
  <r>
    <n v="16"/>
    <s v="Fazakas Dorka"/>
    <x v="0"/>
    <s v="Colegiul Național &quot;Székely Mikó&quot;"/>
    <s v="Sf. Gheorghe"/>
    <s v="Ugron Szabolcs"/>
    <m/>
    <m/>
    <m/>
    <m/>
    <n v="0"/>
    <x v="0"/>
  </r>
  <r>
    <n v="17"/>
    <s v="Fazakas Péter "/>
    <x v="0"/>
    <s v="Colegiul Național &quot;Székely Mikó&quot;"/>
    <s v="Sf. Gheorghe "/>
    <s v="Kisgyörgy Alpár "/>
    <m/>
    <m/>
    <m/>
    <m/>
    <n v="0"/>
    <x v="0"/>
  </r>
  <r>
    <n v="18"/>
    <s v="Fejér Petra-Amanda"/>
    <x v="0"/>
    <s v="Liceul Teoretic &quot;Mikes Kelemen&quot;"/>
    <s v="Sf. Gheorghe"/>
    <s v="Varga Csilla"/>
    <m/>
    <m/>
    <m/>
    <m/>
    <n v="0"/>
    <x v="0"/>
  </r>
  <r>
    <n v="19"/>
    <s v="Fekete Attila"/>
    <x v="0"/>
    <s v="Liceul Teoretic &quot;Mikes Kelemen&quot;"/>
    <s v="Sf. Gheorghe"/>
    <s v="Mester Gizella"/>
    <m/>
    <m/>
    <m/>
    <m/>
    <n v="0"/>
    <x v="0"/>
  </r>
  <r>
    <n v="20"/>
    <s v="Ferenczy Zoltán "/>
    <x v="0"/>
    <s v="Colegiul Național &quot;Székely Mikó&quot;"/>
    <s v="Sf. Gheorghe "/>
    <s v="Kisgyörgy Alpár "/>
    <m/>
    <m/>
    <m/>
    <m/>
    <n v="0"/>
    <x v="0"/>
  </r>
  <r>
    <n v="21"/>
    <s v="Finta Fruzsina"/>
    <x v="0"/>
    <s v="Școala Gimnazială „Petőfi Sándor” "/>
    <s v="Tg.Secuiesc"/>
    <s v="Istók Éva"/>
    <m/>
    <m/>
    <m/>
    <m/>
    <n v="0"/>
    <x v="0"/>
  </r>
  <r>
    <n v="22"/>
    <s v="Fűzi Dániel"/>
    <x v="0"/>
    <s v="Liceul &quot;Kőrösi Csoma Sándor&quot;"/>
    <s v="Covasna"/>
    <s v="Pop Csilla"/>
    <m/>
    <m/>
    <m/>
    <m/>
    <n v="0"/>
    <x v="0"/>
  </r>
  <r>
    <n v="23"/>
    <s v="Gál Ilka-Boróka "/>
    <x v="0"/>
    <s v="Colegiul Național &quot;Székely Mikó&quot;"/>
    <s v="Sf. Gheorghe "/>
    <s v="Kisgyörgy Alpár "/>
    <m/>
    <m/>
    <m/>
    <m/>
    <n v="0"/>
    <x v="0"/>
  </r>
  <r>
    <n v="24"/>
    <s v="Gál Szilárd "/>
    <x v="0"/>
    <s v="Colegiul Național &quot;Székely Mikó&quot;"/>
    <s v="Sf. Gheorghe "/>
    <s v="Kisgyörgy Alpár "/>
    <m/>
    <m/>
    <m/>
    <m/>
    <n v="0"/>
    <x v="0"/>
  </r>
  <r>
    <n v="25"/>
    <s v="Gazda László-Botond "/>
    <x v="0"/>
    <s v="Colegiul Național &quot;Székely Mikó&quot;"/>
    <s v="Sf. Gheorghe "/>
    <s v="Kisgyörgy Alpár "/>
    <m/>
    <m/>
    <m/>
    <m/>
    <n v="0"/>
    <x v="0"/>
  </r>
  <r>
    <n v="26"/>
    <s v="Gergely Ágnes"/>
    <x v="0"/>
    <s v="Colegiul Național &quot;Székely Mikó&quot;"/>
    <s v="Sf. Gheorghe"/>
    <s v="Ugron Szabolcs"/>
    <m/>
    <m/>
    <m/>
    <m/>
    <n v="0"/>
    <x v="0"/>
  </r>
  <r>
    <n v="27"/>
    <s v="Ghiorghiță-Lőrincz Dávid"/>
    <x v="0"/>
    <s v="Liceul &quot;Kőrösi Csoma Sándor&quot;"/>
    <s v="Covasna"/>
    <s v="Pop Csilla"/>
    <m/>
    <m/>
    <m/>
    <m/>
    <n v="0"/>
    <x v="1"/>
  </r>
  <r>
    <n v="28"/>
    <s v="Gocz Antónia "/>
    <x v="0"/>
    <s v="Colegiul Național &quot;Székely Mikó&quot;"/>
    <s v="Sf. Gheorghe "/>
    <s v="Kisgyörgy Alpár "/>
    <m/>
    <m/>
    <m/>
    <m/>
    <n v="0"/>
    <x v="0"/>
  </r>
  <r>
    <n v="29"/>
    <s v="Ilyés Fejér Aba"/>
    <x v="0"/>
    <s v="Școala Gimnazială „Petőfi Sándor” "/>
    <s v="Tg.Secuiesc"/>
    <s v="Balog Katalin"/>
    <m/>
    <m/>
    <m/>
    <m/>
    <n v="0"/>
    <x v="0"/>
  </r>
  <r>
    <n v="30"/>
    <s v="Imre Panna Dorottya"/>
    <x v="0"/>
    <s v="Colegiul Național &quot;Székely Mikó&quot;"/>
    <s v="Sf. Gheorghe "/>
    <s v="Kisgyörgy Alpár "/>
    <m/>
    <m/>
    <m/>
    <m/>
    <n v="0"/>
    <x v="0"/>
  </r>
  <r>
    <n v="31"/>
    <s v="Ioachim Olivér"/>
    <x v="0"/>
    <s v="Liceul Teoretic &quot;Mikes Kelemen&quot;"/>
    <s v="Sf. Gheorghe"/>
    <s v="Mester Gizella"/>
    <m/>
    <m/>
    <m/>
    <m/>
    <n v="0"/>
    <x v="1"/>
  </r>
  <r>
    <n v="32"/>
    <s v="Jakab Nóra"/>
    <x v="0"/>
    <s v="Școala Gimnazială „Petőfi Sándor” "/>
    <s v="Tg.Secuiesc"/>
    <s v="Istók Éva"/>
    <m/>
    <m/>
    <m/>
    <m/>
    <n v="0"/>
    <x v="0"/>
  </r>
  <r>
    <n v="33"/>
    <s v="Kala Örs"/>
    <x v="0"/>
    <s v="Școala Gimnazială &quot;Váradi József &quot;"/>
    <s v="Sf. Gheorghe"/>
    <s v="Simon Zsuzsanna"/>
    <m/>
    <m/>
    <m/>
    <m/>
    <n v="0"/>
    <x v="0"/>
  </r>
  <r>
    <n v="34"/>
    <s v="Kelemen Máté"/>
    <x v="0"/>
    <s v="Școala Gimnazială &quot;Váradi József &quot;"/>
    <s v="Sf. Gheorghe"/>
    <s v="Kolumbán Anikó"/>
    <m/>
    <m/>
    <m/>
    <m/>
    <n v="0"/>
    <x v="0"/>
  </r>
  <r>
    <n v="35"/>
    <s v="Kiss Zselyke Boglárka"/>
    <x v="0"/>
    <s v="Școala Gimnazială &quot;Váradi József &quot;"/>
    <s v="Sf. Gheorghe"/>
    <s v="Fekécs Károly"/>
    <m/>
    <m/>
    <m/>
    <m/>
    <n v="0"/>
    <x v="0"/>
  </r>
  <r>
    <n v="36"/>
    <s v="Kónya Zsanett "/>
    <x v="0"/>
    <s v="Colegiul Național &quot;Székely Mikó&quot;"/>
    <s v="Sf. Gheorghe "/>
    <s v="Kisgyörgy Alpár "/>
    <m/>
    <m/>
    <m/>
    <m/>
    <n v="0"/>
    <x v="1"/>
  </r>
  <r>
    <n v="37"/>
    <s v="Laczkó Angi Hanna"/>
    <x v="0"/>
    <s v="Școala Gimnazială &quot;Váradi József &quot;"/>
    <s v="Sf. Gheorghe"/>
    <s v="Simon Zsuzsanna"/>
    <m/>
    <m/>
    <m/>
    <m/>
    <n v="0"/>
    <x v="0"/>
  </r>
  <r>
    <n v="38"/>
    <s v="Lőrincz Soma-Péter"/>
    <x v="0"/>
    <s v="Colegiul Național &quot;Székely Mikó&quot;"/>
    <s v="Sf. Gheorghe "/>
    <s v="Kisgyörgy Alpár "/>
    <m/>
    <m/>
    <m/>
    <m/>
    <n v="0"/>
    <x v="1"/>
  </r>
  <r>
    <n v="39"/>
    <s v="Mátyás Hunor"/>
    <x v="0"/>
    <s v="Școala Gimnazială „Petőfi Sándor” "/>
    <s v="Tg.Secuiesc"/>
    <s v="Istók Éva"/>
    <m/>
    <m/>
    <m/>
    <m/>
    <n v="0"/>
    <x v="0"/>
  </r>
  <r>
    <n v="40"/>
    <s v="Moldovai Kitti"/>
    <x v="0"/>
    <s v="Liceul &quot;Kőrösi Csoma Sándor&quot;"/>
    <s v="Covasna"/>
    <s v="Pop Csilla"/>
    <m/>
    <m/>
    <m/>
    <m/>
    <n v="0"/>
    <x v="1"/>
  </r>
  <r>
    <n v="41"/>
    <s v="Molnár Fanni"/>
    <x v="0"/>
    <s v="Liceul &quot;Kőrösi Csoma Sándor&quot;"/>
    <s v="Covasna"/>
    <s v="Pop Csilla"/>
    <m/>
    <m/>
    <m/>
    <m/>
    <n v="0"/>
    <x v="0"/>
  </r>
  <r>
    <n v="42"/>
    <s v="Molnár Zalán "/>
    <x v="0"/>
    <s v="Colegiul Național &quot;Székely Mikó&quot;"/>
    <s v="Sf. Gheorghe "/>
    <s v="Kisgyörgy Alpár "/>
    <m/>
    <m/>
    <m/>
    <m/>
    <n v="0"/>
    <x v="1"/>
  </r>
  <r>
    <n v="43"/>
    <s v="Muntyán-Nagy Zorka"/>
    <x v="0"/>
    <s v="Colegiul Național &quot;Székely Mikó&quot;"/>
    <s v="Sf. Gheorghe "/>
    <s v="Kisgyörgy Alpár "/>
    <m/>
    <m/>
    <m/>
    <m/>
    <n v="0"/>
    <x v="0"/>
  </r>
  <r>
    <n v="44"/>
    <s v="Nagy Kristóf"/>
    <x v="0"/>
    <s v="Școala Gimnazială &quot;Gaál Mózes&quot;"/>
    <s v="Baraolt"/>
    <s v="Zajzon Csaba"/>
    <m/>
    <m/>
    <m/>
    <m/>
    <n v="0"/>
    <x v="0"/>
  </r>
  <r>
    <n v="45"/>
    <s v="Papucs Édua"/>
    <x v="0"/>
    <s v="Școala Gimnazială &quot;Váradi József &quot;"/>
    <s v="Sf. Gheorghe"/>
    <s v="Kolumbán Anikó"/>
    <m/>
    <m/>
    <m/>
    <m/>
    <n v="0"/>
    <x v="0"/>
  </r>
  <r>
    <n v="46"/>
    <s v="Pénzes Bíborka"/>
    <x v="0"/>
    <s v="Colegiul Național &quot;Székely Mikó&quot;"/>
    <s v="Sf. Gheorghe"/>
    <s v="Ugron Szabolcs"/>
    <m/>
    <m/>
    <m/>
    <m/>
    <n v="0"/>
    <x v="0"/>
  </r>
  <r>
    <n v="47"/>
    <s v="Pieldner Dávid"/>
    <x v="0"/>
    <s v="Liceul Teoretic &quot;Mikes Kelemen&quot;"/>
    <s v="Sf. Gheorghe"/>
    <s v="Varga Csilla"/>
    <m/>
    <m/>
    <m/>
    <m/>
    <n v="0"/>
    <x v="0"/>
  </r>
  <r>
    <n v="48"/>
    <s v="Ráduly Zsolt"/>
    <x v="0"/>
    <s v="Școala Gimnazială &quot;Gaál Mózes&quot;"/>
    <s v="Baraolt"/>
    <s v="Zajzon Csaba"/>
    <m/>
    <m/>
    <m/>
    <m/>
    <n v="0"/>
    <x v="0"/>
  </r>
  <r>
    <n v="49"/>
    <s v="Salamon Ábel Zoltán"/>
    <x v="0"/>
    <s v="Școala Gimnazială &quot;Váradi József &quot;"/>
    <s v="Sf. Gheorghe"/>
    <s v="Simon Zsuzsanna"/>
    <m/>
    <m/>
    <m/>
    <m/>
    <n v="0"/>
    <x v="0"/>
  </r>
  <r>
    <n v="50"/>
    <s v="Sántha Dorottya"/>
    <x v="0"/>
    <s v="Școala Gimnazială „Petőfi Sándor” "/>
    <s v="Tg.Secuiesc"/>
    <s v="Istók Éva"/>
    <m/>
    <m/>
    <m/>
    <m/>
    <n v="0"/>
    <x v="0"/>
  </r>
  <r>
    <n v="51"/>
    <s v="Simon Tege"/>
    <x v="0"/>
    <s v="Colegiul Național &quot;Székely Mikó&quot;"/>
    <s v="Sf. Gheorghe "/>
    <s v="Kisgyörgy Alpár "/>
    <m/>
    <m/>
    <m/>
    <m/>
    <n v="0"/>
    <x v="1"/>
  </r>
  <r>
    <n v="52"/>
    <s v="Sógor Szidónia"/>
    <x v="0"/>
    <s v="Liceul Teoretic &quot;Mikes Kelemen&quot;"/>
    <s v="Sf. Gheorghe"/>
    <s v="Varga Csilla"/>
    <m/>
    <m/>
    <m/>
    <m/>
    <n v="0"/>
    <x v="0"/>
  </r>
  <r>
    <n v="53"/>
    <s v="Stoica Ádám Botond "/>
    <x v="0"/>
    <s v="Colegiul Național &quot;Székely Mikó&quot;"/>
    <s v="Sf. Gheorghe "/>
    <s v="Kisgyörgy Alpár "/>
    <m/>
    <m/>
    <m/>
    <m/>
    <n v="0"/>
    <x v="0"/>
  </r>
  <r>
    <n v="54"/>
    <s v="Szabó Renáta"/>
    <x v="0"/>
    <s v="Liceul &quot;Kőrösi Csoma Sándor&quot;"/>
    <s v="Covasna"/>
    <s v="Pop Csilla"/>
    <m/>
    <m/>
    <m/>
    <m/>
    <n v="0"/>
    <x v="0"/>
  </r>
  <r>
    <n v="55"/>
    <s v="Szász Abigél"/>
    <x v="0"/>
    <s v="Școala Gimnazială &quot;Váradi József &quot;"/>
    <s v="Sf. Gheorghe"/>
    <s v="Fekécs Károly"/>
    <m/>
    <m/>
    <m/>
    <m/>
    <n v="0"/>
    <x v="0"/>
  </r>
  <r>
    <n v="56"/>
    <s v="Szász Anna"/>
    <x v="0"/>
    <s v="Școala Gimnazială &quot;Váradi József &quot;"/>
    <s v="Sf. Gheorghe"/>
    <s v="Kolumbán Anikó"/>
    <m/>
    <m/>
    <m/>
    <m/>
    <n v="0"/>
    <x v="0"/>
  </r>
  <r>
    <n v="57"/>
    <s v="Szász Tamás"/>
    <x v="0"/>
    <s v="Școala Gimnazială &quot;Váradi József &quot;"/>
    <s v="Sf. Gheorghe"/>
    <s v="Fekécs Károly"/>
    <m/>
    <m/>
    <m/>
    <m/>
    <n v="0"/>
    <x v="0"/>
  </r>
  <r>
    <n v="58"/>
    <s v="Szőcs Johanna Csilla"/>
    <x v="0"/>
    <s v="Colegiul Național &quot;Székely Mikó&quot;"/>
    <s v="Sf. Gheorghe"/>
    <s v="Ugron Szabolcs"/>
    <m/>
    <m/>
    <m/>
    <m/>
    <n v="0"/>
    <x v="1"/>
  </r>
  <r>
    <n v="59"/>
    <s v="Szőcs Norbert"/>
    <x v="0"/>
    <s v="Școala Gimnazială „Petőfi Sándor” "/>
    <s v="Tg.Secuiesc"/>
    <s v="Balog Katalin"/>
    <m/>
    <m/>
    <m/>
    <m/>
    <n v="0"/>
    <x v="0"/>
  </r>
  <r>
    <n v="60"/>
    <s v="Szotyori Dániel"/>
    <x v="0"/>
    <s v="Școala Gimnazială &quot; Molnár Józsiás &quot;"/>
    <s v="Tg.Secuiesc"/>
    <s v="Baricz Kinga"/>
    <m/>
    <m/>
    <m/>
    <m/>
    <n v="0"/>
    <x v="0"/>
  </r>
  <r>
    <n v="61"/>
    <s v="Sztáncsuly Gergely "/>
    <x v="0"/>
    <s v="Colegiul Național &quot;Székely Mikó&quot;"/>
    <s v="Sf. Gheorghe "/>
    <s v="Kisgyörgy Alpár "/>
    <m/>
    <m/>
    <m/>
    <m/>
    <n v="0"/>
    <x v="0"/>
  </r>
  <r>
    <n v="62"/>
    <s v="Téglás Noémi"/>
    <x v="0"/>
    <s v="Școala Gimnazială &quot;Váradi József &quot;"/>
    <s v="Sf. Gheorghe"/>
    <s v="Kolumbán Anikó"/>
    <m/>
    <m/>
    <m/>
    <m/>
    <n v="0"/>
    <x v="0"/>
  </r>
  <r>
    <n v="63"/>
    <s v="Timár József"/>
    <x v="0"/>
    <s v="Școala Gimnazială „Petőfi Sándor” "/>
    <s v="Tg.Secuiesc"/>
    <s v="Balog Katalin"/>
    <m/>
    <m/>
    <m/>
    <m/>
    <n v="0"/>
    <x v="0"/>
  </r>
  <r>
    <n v="64"/>
    <s v="Török Szende"/>
    <x v="0"/>
    <s v="Școala Gimnazială „Petőfi Sándor” "/>
    <s v="Tg.Secuiesc"/>
    <s v="Istók Éva"/>
    <m/>
    <m/>
    <m/>
    <m/>
    <n v="0"/>
    <x v="0"/>
  </r>
  <r>
    <n v="65"/>
    <s v="Tóth Attila"/>
    <x v="0"/>
    <s v="Colegiul Național &quot;Székely Mikó&quot;"/>
    <s v="Sf. Gheorghe"/>
    <s v="Ugron Szabolcs"/>
    <m/>
    <m/>
    <m/>
    <m/>
    <n v="0"/>
    <x v="1"/>
  </r>
  <r>
    <n v="66"/>
    <s v="Tóth Rebeka"/>
    <x v="0"/>
    <s v="Școala Gimnazială &quot; Molnár Józsiás &quot;"/>
    <s v="Tg.Secuiesc"/>
    <s v="Baricz Kinga"/>
    <m/>
    <m/>
    <m/>
    <m/>
    <n v="0"/>
    <x v="0"/>
  </r>
  <r>
    <n v="67"/>
    <s v="Ureczki Zsolt "/>
    <x v="0"/>
    <s v="Colegiul Național &quot;Székely Mikó&quot;"/>
    <s v="Sf. Gheorghe "/>
    <s v="Kisgyörgy Alpár "/>
    <m/>
    <m/>
    <m/>
    <m/>
    <n v="0"/>
    <x v="0"/>
  </r>
  <r>
    <n v="68"/>
    <s v="Vacaru Dávid "/>
    <x v="0"/>
    <s v="Colegiul Național &quot;Székely Mikó&quot;"/>
    <s v="Sf. Gheorghe "/>
    <s v="Kisgyörgy Alpár "/>
    <m/>
    <m/>
    <m/>
    <m/>
    <n v="0"/>
    <x v="0"/>
  </r>
  <r>
    <n v="69"/>
    <s v="Vajna Ákos "/>
    <x v="0"/>
    <s v="Școala Gimnazială &quot; Molnár Józsiás &quot;"/>
    <s v="Tg.Secuiesc"/>
    <s v="Baricz Kinga"/>
    <m/>
    <m/>
    <m/>
    <m/>
    <n v="0"/>
    <x v="0"/>
  </r>
  <r>
    <n v="70"/>
    <s v="Váncsa Ákos "/>
    <x v="0"/>
    <s v="Colegiul Național &quot;Székely Mikó&quot;"/>
    <s v="Sf. Gheorghe "/>
    <s v="Kisgyörgy Alpár "/>
    <m/>
    <m/>
    <m/>
    <m/>
    <n v="0"/>
    <x v="0"/>
  </r>
  <r>
    <n v="71"/>
    <s v="Varga Laura"/>
    <x v="0"/>
    <s v="Școala Gimnazială &quot;Gaál Mózes&quot;"/>
    <s v="Baraolt"/>
    <s v="Zajzon Csaba"/>
    <m/>
    <m/>
    <m/>
    <m/>
    <n v="0"/>
    <x v="0"/>
  </r>
  <r>
    <n v="72"/>
    <s v="Voina Márk"/>
    <x v="0"/>
    <s v="Școala Gimnazială „Petőfi Sándor” "/>
    <s v="Tg.Secuiesc"/>
    <s v="Balog Katalin"/>
    <m/>
    <m/>
    <m/>
    <m/>
    <n v="0"/>
    <x v="0"/>
  </r>
  <r>
    <n v="73"/>
    <s v="Zoltáni Márk"/>
    <x v="0"/>
    <s v="Școala Gimnazială &quot;Váradi József &quot;"/>
    <s v="Sf. Gheorghe"/>
    <s v="Fekécs Károly"/>
    <m/>
    <m/>
    <m/>
    <m/>
    <n v="0"/>
    <x v="0"/>
  </r>
  <r>
    <n v="74"/>
    <s v="Zsigmond Katalin"/>
    <x v="0"/>
    <s v="Școala Gimnazială &quot;Váradi József &quot;"/>
    <s v="Sf. Gheorghe"/>
    <s v="Fekécs Károly"/>
    <m/>
    <m/>
    <m/>
    <m/>
    <n v="0"/>
    <x v="0"/>
  </r>
  <r>
    <n v="75"/>
    <s v="Áda Zalán"/>
    <x v="1"/>
    <s v="Liceul Teoretic &quot;Nagy Mózes&quot;"/>
    <s v="Tg. Secuiesc"/>
    <s v="Tóth Zsuzsánna"/>
    <m/>
    <m/>
    <m/>
    <m/>
    <n v="0"/>
    <x v="0"/>
  </r>
  <r>
    <n v="76"/>
    <s v="Baló Norbert"/>
    <x v="1"/>
    <s v="Școala Gimnazială &quot;Váradi József &quot;"/>
    <s v="Sf. Gheorghe"/>
    <s v="Kolumbán Anikó"/>
    <m/>
    <m/>
    <m/>
    <m/>
    <n v="0"/>
    <x v="1"/>
  </r>
  <r>
    <n v="77"/>
    <s v="Bangyán Bendegúz"/>
    <x v="1"/>
    <s v="Colegiul Național &quot;Székely Mikó&quot;"/>
    <s v="Sf. Gheorghe"/>
    <s v="Gödri Judith"/>
    <m/>
    <m/>
    <m/>
    <m/>
    <n v="0"/>
    <x v="0"/>
  </r>
  <r>
    <n v="78"/>
    <s v="Bede Roland"/>
    <x v="1"/>
    <s v="Școala Gimnazială ”Turóczi Mózes”"/>
    <s v="Tg. Secuiesc"/>
    <s v="Mike Ildikó"/>
    <m/>
    <m/>
    <m/>
    <m/>
    <n v="0"/>
    <x v="0"/>
  </r>
  <r>
    <n v="79"/>
    <s v="Benkő Karola"/>
    <x v="1"/>
    <s v="Școala Gimnazială &quot; Molnár Józsiás &quot;"/>
    <s v="Tg.Secuiesc"/>
    <s v="Baricz Kinga"/>
    <m/>
    <m/>
    <m/>
    <m/>
    <n v="0"/>
    <x v="0"/>
  </r>
  <r>
    <n v="80"/>
    <s v="Biró Boglárka"/>
    <x v="1"/>
    <s v="Școala Gimnazială „Petőfi Sándor” "/>
    <s v="Tg.Secuiesc"/>
    <s v="Zsigmond Orsolya"/>
    <m/>
    <m/>
    <m/>
    <m/>
    <n v="0"/>
    <x v="0"/>
  </r>
  <r>
    <n v="81"/>
    <s v="Bocz Emese Csenge"/>
    <x v="1"/>
    <s v="Colegiul Național &quot;Székely Mikó&quot;"/>
    <s v="Sf. Gheorghe "/>
    <s v="Kisgyörgy Alpár "/>
    <m/>
    <m/>
    <m/>
    <m/>
    <n v="0"/>
    <x v="0"/>
  </r>
  <r>
    <n v="82"/>
    <s v="Bokor Alpár"/>
    <x v="1"/>
    <s v="Școala Gimnazială &quot; Molnár Józsiás &quot;"/>
    <s v="Tg.Secuiesc"/>
    <s v="Baricz Kinga"/>
    <m/>
    <m/>
    <m/>
    <m/>
    <n v="0"/>
    <x v="0"/>
  </r>
  <r>
    <n v="83"/>
    <s v="Czintos Vivien "/>
    <x v="1"/>
    <s v="Colegiul Național &quot;Székely Mikó&quot;"/>
    <s v="Sf. Gheorghe "/>
    <s v="Kisgyörgy Alpár "/>
    <m/>
    <m/>
    <m/>
    <m/>
    <n v="0"/>
    <x v="0"/>
  </r>
  <r>
    <n v="84"/>
    <s v="Gáll Attila"/>
    <x v="1"/>
    <s v="Școala Gimnazială ”Turóczi Mózes”"/>
    <s v="Tg. Secuiesc"/>
    <s v="Mike Ildikó"/>
    <m/>
    <m/>
    <m/>
    <m/>
    <n v="0"/>
    <x v="0"/>
  </r>
  <r>
    <n v="85"/>
    <s v="Jánó Ákos "/>
    <x v="1"/>
    <s v="Liceul &quot;Kőrösi Csoma Sándor&quot;"/>
    <s v="Covasna"/>
    <s v="Pop Csilla"/>
    <m/>
    <m/>
    <m/>
    <m/>
    <n v="0"/>
    <x v="0"/>
  </r>
  <r>
    <n v="86"/>
    <s v="Kanabé Áron"/>
    <x v="1"/>
    <s v="Școala Gimnazială ”Apor István” "/>
    <s v="Sânzieni"/>
    <s v="Mátis Irén"/>
    <m/>
    <m/>
    <m/>
    <m/>
    <n v="0"/>
    <x v="0"/>
  </r>
  <r>
    <n v="87"/>
    <s v="Kanabé Johanna"/>
    <x v="1"/>
    <s v="Școala Gimnazială ”Apor István” "/>
    <s v="Sânzieni"/>
    <s v="Mátis Irén"/>
    <m/>
    <m/>
    <m/>
    <m/>
    <n v="0"/>
    <x v="0"/>
  </r>
  <r>
    <n v="88"/>
    <s v="Kanabé Szilárd"/>
    <x v="1"/>
    <s v="Școala Gimnazială „Turóczi Mózes”"/>
    <s v="Tg. Secuiesc"/>
    <s v="Mike Ildikó"/>
    <m/>
    <m/>
    <m/>
    <m/>
    <n v="0"/>
    <x v="0"/>
  </r>
  <r>
    <n v="89"/>
    <s v="Kerekes Boglárka"/>
    <x v="1"/>
    <s v="Liceul Teoretic &quot;Mikes Kelemen&quot;"/>
    <s v="Sf. Gheorghe"/>
    <s v="Váncsa Dóra"/>
    <m/>
    <m/>
    <m/>
    <m/>
    <n v="0"/>
    <x v="0"/>
  </r>
  <r>
    <n v="90"/>
    <s v="Kicsid Anna Rebeka "/>
    <x v="1"/>
    <s v="Colegiul Național &quot;Székely Mikó&quot;"/>
    <s v="Sf. Gheorghe "/>
    <s v="Kisgyörgy Alpár "/>
    <m/>
    <m/>
    <m/>
    <m/>
    <n v="0"/>
    <x v="0"/>
  </r>
  <r>
    <n v="91"/>
    <s v="Kocsis Rebeka"/>
    <x v="1"/>
    <s v="Liceul Teoretic &quot;Mikes Kelemen&quot;"/>
    <s v="Sf. Gheorghe"/>
    <s v="Váncsa Dóra"/>
    <m/>
    <m/>
    <m/>
    <m/>
    <n v="0"/>
    <x v="0"/>
  </r>
  <r>
    <n v="92"/>
    <s v="Kotró Magor"/>
    <x v="1"/>
    <s v="Liceul Teoretic &quot;Nagy Mózes&quot;"/>
    <s v="Tg. Secuiesc"/>
    <s v="Tóth Zsuzsánna, Gödri Judith"/>
    <m/>
    <m/>
    <m/>
    <m/>
    <n v="0"/>
    <x v="0"/>
  </r>
  <r>
    <n v="93"/>
    <s v="Lazăr Alexandra"/>
    <x v="1"/>
    <s v="Liceul Teoretic &quot;Mikes Kelemen&quot;"/>
    <s v="Sf. Gheorghe"/>
    <s v="Váncsa Dóra"/>
    <m/>
    <m/>
    <m/>
    <m/>
    <n v="0"/>
    <x v="0"/>
  </r>
  <r>
    <n v="94"/>
    <s v="Lőrincz Zente Örs"/>
    <x v="1"/>
    <s v="Colegiul Național &quot;Székely Mikó&quot;"/>
    <s v="Sf. Gheorghe"/>
    <s v="Gödri Judith"/>
    <m/>
    <m/>
    <m/>
    <m/>
    <n v="0"/>
    <x v="0"/>
  </r>
  <r>
    <n v="95"/>
    <s v="Manţia Lilla"/>
    <x v="1"/>
    <s v="Colegiul Național &quot;Székely Mikó&quot;"/>
    <s v="Sf. Gheorghe"/>
    <s v="Gödri Judith"/>
    <m/>
    <m/>
    <m/>
    <m/>
    <n v="0"/>
    <x v="0"/>
  </r>
  <r>
    <n v="96"/>
    <s v="Molnár Fanni"/>
    <x v="1"/>
    <s v="Școala Gimnazială ”Apor István” "/>
    <s v="Sânzieni"/>
    <s v="Mátis Irén"/>
    <m/>
    <m/>
    <m/>
    <m/>
    <n v="0"/>
    <x v="0"/>
  </r>
  <r>
    <n v="97"/>
    <s v="Móré Bence"/>
    <x v="1"/>
    <s v="Liceul Teoretic &quot;Nagy Mózes&quot;"/>
    <s v="Tg. Secuiesc"/>
    <s v="Tóth Zsuzsánna"/>
    <m/>
    <m/>
    <m/>
    <m/>
    <n v="0"/>
    <x v="1"/>
  </r>
  <r>
    <n v="98"/>
    <s v="Nagy Ádám-Hunor"/>
    <x v="1"/>
    <s v="Liceul Teoretic &quot;Mikes Kelemen&quot;"/>
    <s v="Sf. Gheorghe"/>
    <s v="Váncsa Dóra"/>
    <m/>
    <m/>
    <m/>
    <m/>
    <n v="0"/>
    <x v="0"/>
  </r>
  <r>
    <n v="99"/>
    <s v="Nagy Kristóf"/>
    <x v="1"/>
    <s v="Școala Gimnazială ”Apor István” "/>
    <s v="Sânzieni"/>
    <s v="Mátis Irén"/>
    <m/>
    <m/>
    <m/>
    <m/>
    <n v="0"/>
    <x v="0"/>
  </r>
  <r>
    <n v="100"/>
    <s v="Pap Csenge Dorottya"/>
    <x v="1"/>
    <s v="Colegiul Național &quot;Székely Mikó&quot;"/>
    <s v="Sf. Gheorghe"/>
    <s v="Gödri Judith"/>
    <m/>
    <m/>
    <m/>
    <m/>
    <n v="0"/>
    <x v="0"/>
  </r>
  <r>
    <n v="101"/>
    <s v="Péter Máté"/>
    <x v="1"/>
    <s v="Colegiul Național &quot;Székely Mikó&quot;"/>
    <s v="Sf. Gheorghe"/>
    <s v="Gödri Judith"/>
    <m/>
    <m/>
    <m/>
    <m/>
    <n v="0"/>
    <x v="0"/>
  </r>
  <r>
    <n v="102"/>
    <s v="Péterffy Sándor-Mátyás"/>
    <x v="1"/>
    <s v="Liceul &quot;Kőrösi Csoma Sándor&quot;"/>
    <s v="Covasna"/>
    <s v="Pop Csilla"/>
    <m/>
    <m/>
    <m/>
    <m/>
    <n v="0"/>
    <x v="0"/>
  </r>
  <r>
    <n v="103"/>
    <s v="Piroska Kincső Johanna"/>
    <x v="1"/>
    <s v="Școala Gimnazială &quot;Váradi József &quot;"/>
    <s v="Sf. Gheorghe"/>
    <s v="Kolumbán Anikó"/>
    <m/>
    <m/>
    <m/>
    <m/>
    <n v="0"/>
    <x v="0"/>
  </r>
  <r>
    <n v="104"/>
    <s v="Ráduly Roland Márk"/>
    <x v="1"/>
    <s v="Colegiul Național &quot;Székely Mikó&quot;"/>
    <s v="Sf. Gheorghe"/>
    <s v="Gödri Judith"/>
    <m/>
    <m/>
    <m/>
    <m/>
    <n v="0"/>
    <x v="0"/>
  </r>
  <r>
    <n v="105"/>
    <s v="Simon Gergő Márk"/>
    <x v="1"/>
    <s v="Școala Gimnazială &quot;Váradi József &quot;"/>
    <s v="Sf. Gheorghe"/>
    <s v="Simon Zsuzsanna"/>
    <m/>
    <m/>
    <m/>
    <m/>
    <n v="0"/>
    <x v="0"/>
  </r>
  <r>
    <n v="106"/>
    <s v="Szabó Edward"/>
    <x v="1"/>
    <s v="Liceul Teoretic &quot;Mikes Kelemen&quot;"/>
    <s v="Sf. Gheorghe"/>
    <s v="Váncsa Dóra"/>
    <m/>
    <m/>
    <m/>
    <m/>
    <n v="0"/>
    <x v="0"/>
  </r>
  <r>
    <n v="107"/>
    <s v="Szilvási Dorottya"/>
    <x v="1"/>
    <s v="Școala Gimnazială &quot;Váradi József &quot;"/>
    <s v="Sf. Gheorghe"/>
    <s v="Kolumbán Anikó"/>
    <m/>
    <m/>
    <m/>
    <m/>
    <n v="0"/>
    <x v="0"/>
  </r>
  <r>
    <n v="108"/>
    <s v="Tatár Bence"/>
    <x v="1"/>
    <s v="Colegiul Național &quot;Székely Mikó&quot;"/>
    <s v="Sf. Gheorghe"/>
    <s v="Gödri Judith"/>
    <m/>
    <m/>
    <m/>
    <m/>
    <n v="0"/>
    <x v="0"/>
  </r>
  <r>
    <n v="109"/>
    <s v="Téglás Ede"/>
    <x v="1"/>
    <s v="Liceul Teoretic &quot;Mikes Kelemen&quot;"/>
    <s v="Sf. Gheorghe"/>
    <s v="Váncsa Dóra"/>
    <m/>
    <m/>
    <m/>
    <m/>
    <n v="0"/>
    <x v="0"/>
  </r>
  <r>
    <n v="110"/>
    <s v="Téglás Kristóf Benedek "/>
    <x v="1"/>
    <s v="Colegiul Național &quot;Székely Mikó&quot;"/>
    <s v="Sf. Gheorghe "/>
    <s v="Kisgyörgy Alpár "/>
    <m/>
    <m/>
    <m/>
    <m/>
    <n v="0"/>
    <x v="0"/>
  </r>
  <r>
    <n v="111"/>
    <s v="Török Anna Abigél"/>
    <x v="1"/>
    <s v="Colegiul Național &quot;Székely Mikó&quot;"/>
    <s v="Sf. Gheorghe"/>
    <s v="Gödri Judith"/>
    <m/>
    <m/>
    <m/>
    <m/>
    <n v="0"/>
    <x v="0"/>
  </r>
  <r>
    <n v="112"/>
    <s v="Urus Kristóf Ádám"/>
    <x v="1"/>
    <s v="Colegiul Național &quot;Székely Mikó&quot;"/>
    <s v="Sf. Gheorghe"/>
    <s v="Gödri Judith"/>
    <m/>
    <m/>
    <m/>
    <m/>
    <n v="0"/>
    <x v="0"/>
  </r>
  <r>
    <n v="113"/>
    <s v="Andriescu-Kádár Edina"/>
    <x v="2"/>
    <s v="Școala Gimnazială &quot;Váradi József &quot;"/>
    <s v="Sf. Gheorghe"/>
    <s v="Kolumbán Anikó"/>
    <m/>
    <m/>
    <m/>
    <m/>
    <n v="0"/>
    <x v="0"/>
  </r>
  <r>
    <n v="114"/>
    <s v="Bálint Zsombor András"/>
    <x v="2"/>
    <s v="Colegiul Național &quot;Székely Mikó&quot;"/>
    <s v="Sf. Gheorghe"/>
    <s v="Deák Éva "/>
    <m/>
    <m/>
    <m/>
    <m/>
    <n v="0"/>
    <x v="0"/>
  </r>
  <r>
    <n v="115"/>
    <s v="Bartha Nóra"/>
    <x v="2"/>
    <s v="Liceul Teologic Reformat"/>
    <s v="Sf. Gheorghe"/>
    <s v="Csurulya Edit"/>
    <m/>
    <m/>
    <m/>
    <m/>
    <n v="0"/>
    <x v="0"/>
  </r>
  <r>
    <n v="116"/>
    <s v="Barthos Barbara"/>
    <x v="2"/>
    <s v="Școala Gimnazială &quot; Turóczi Mózes &quot;"/>
    <s v="Tg. Secuiesc"/>
    <s v="Voloncs Mária-Terézia"/>
    <m/>
    <m/>
    <m/>
    <m/>
    <n v="0"/>
    <x v="0"/>
  </r>
  <r>
    <n v="117"/>
    <s v="Barti Barnabás"/>
    <x v="2"/>
    <s v="Școala Gimnazială &quot; Molnár Józsiás &quot;"/>
    <s v="Tg.Secuiesc"/>
    <s v="Baricz Kinga"/>
    <m/>
    <m/>
    <m/>
    <m/>
    <n v="0"/>
    <x v="1"/>
  </r>
  <r>
    <n v="118"/>
    <s v="Bereczki Balázs"/>
    <x v="2"/>
    <s v="Liceul Teoretic &quot;Mikes Kelemen&quot;"/>
    <s v="Sf. Gheorghe"/>
    <s v="Mester Gizella"/>
    <m/>
    <m/>
    <m/>
    <m/>
    <n v="0"/>
    <x v="0"/>
  </r>
  <r>
    <n v="119"/>
    <s v="Bíró Maja"/>
    <x v="2"/>
    <s v="Colegiul Național &quot;Székely Mikó&quot;"/>
    <s v="Sf. Gheorghe"/>
    <s v="Deák Éva "/>
    <m/>
    <m/>
    <m/>
    <m/>
    <n v="0"/>
    <x v="1"/>
  </r>
  <r>
    <n v="120"/>
    <s v="Csavási Rita"/>
    <x v="2"/>
    <s v="Școala Gimnazială &quot; Turóczi Mózes &quot;"/>
    <s v="Tg. Secuiesc"/>
    <s v="Voloncs Mária-Terézia"/>
    <m/>
    <m/>
    <m/>
    <m/>
    <n v="0"/>
    <x v="0"/>
  </r>
  <r>
    <n v="121"/>
    <s v="Dezső Szilárd"/>
    <x v="2"/>
    <s v="Școala Gimnazială &quot; Molnár Józsiás &quot;"/>
    <s v="Tg.Secuiesc"/>
    <s v="Baricz Kinga"/>
    <m/>
    <m/>
    <m/>
    <m/>
    <n v="0"/>
    <x v="0"/>
  </r>
  <r>
    <n v="122"/>
    <s v="Dimény Gergő"/>
    <x v="2"/>
    <s v="Școala Gimnazială &quot; Molnár Józsiás &quot;"/>
    <s v="Tg.Secuiesc"/>
    <s v="Dobos Ladislau"/>
    <m/>
    <m/>
    <m/>
    <m/>
    <n v="0"/>
    <x v="1"/>
  </r>
  <r>
    <n v="123"/>
    <s v="Domokos Hunor Tas"/>
    <x v="2"/>
    <s v="Colegiul Național &quot;Székely Mikó&quot;"/>
    <s v="Sf. Gheorghe"/>
    <s v="Deák Éva "/>
    <m/>
    <m/>
    <m/>
    <m/>
    <n v="0"/>
    <x v="0"/>
  </r>
  <r>
    <n v="124"/>
    <s v="Fülöp Véda"/>
    <x v="2"/>
    <s v="Körösi Csoma Sándor"/>
    <s v="Covasna"/>
    <s v="Bende Izabella"/>
    <m/>
    <m/>
    <m/>
    <m/>
    <n v="0"/>
    <x v="0"/>
  </r>
  <r>
    <n v="125"/>
    <s v="Gál Bence"/>
    <x v="2"/>
    <s v="Colegiul Național &quot;Székely Mikó&quot;"/>
    <s v="Sf. Gheorghe"/>
    <s v="Deák Éva "/>
    <m/>
    <m/>
    <m/>
    <m/>
    <n v="0"/>
    <x v="0"/>
  </r>
  <r>
    <n v="126"/>
    <s v="Gál Bence"/>
    <x v="2"/>
    <s v="Şcoal Gimnazială nr.1"/>
    <s v="Zăbala"/>
    <s v="Varga András"/>
    <m/>
    <m/>
    <m/>
    <m/>
    <n v="0"/>
    <x v="0"/>
  </r>
  <r>
    <n v="127"/>
    <s v="Jelen Viktoria"/>
    <x v="2"/>
    <s v="Liceul Teoretic &quot;Mikes Kelemen&quot;"/>
    <s v="Sf. Gheorghe"/>
    <s v="Máthé Attila "/>
    <m/>
    <m/>
    <m/>
    <m/>
    <n v="0"/>
    <x v="0"/>
  </r>
  <r>
    <n v="128"/>
    <s v="Kádár Koppány"/>
    <x v="2"/>
    <s v="Școala Gimnazială &quot; Turóczi Mózes &quot;"/>
    <s v="Tg. Secuiesc"/>
    <s v="Voloncs Mária-Terézia"/>
    <m/>
    <m/>
    <m/>
    <m/>
    <n v="0"/>
    <x v="0"/>
  </r>
  <r>
    <n v="129"/>
    <s v="Kisgyörgy Apor"/>
    <x v="2"/>
    <s v="Colegiul Național &quot;Székely Mikó&quot;"/>
    <s v="Sf. Gheorghe"/>
    <s v="Deák Éva "/>
    <m/>
    <m/>
    <m/>
    <m/>
    <n v="0"/>
    <x v="0"/>
  </r>
  <r>
    <n v="130"/>
    <s v="Kocsis Izabella"/>
    <x v="2"/>
    <s v="Şcoal Gimnazială nr.1"/>
    <s v="Zăbala"/>
    <s v="Varga András"/>
    <m/>
    <m/>
    <m/>
    <m/>
    <n v="0"/>
    <x v="0"/>
  </r>
  <r>
    <n v="131"/>
    <s v="Kovács Koppány"/>
    <x v="2"/>
    <s v="Școala Gimnazială &quot;Gaál Mózes&quot;"/>
    <s v="Baraolt"/>
    <s v="Zajzon Csaba"/>
    <m/>
    <m/>
    <m/>
    <m/>
    <n v="0"/>
    <x v="0"/>
  </r>
  <r>
    <n v="132"/>
    <s v="Márkó Zalán"/>
    <x v="2"/>
    <s v="Liceul Teologic Reformat"/>
    <s v="Sf. Gheorghe"/>
    <s v="Csurulya Edit"/>
    <m/>
    <m/>
    <m/>
    <m/>
    <n v="0"/>
    <x v="1"/>
  </r>
  <r>
    <n v="133"/>
    <s v="Máthé Ervin"/>
    <x v="2"/>
    <s v="Colegiul Național &quot;Székely Mikó&quot;"/>
    <s v="Sf. Gheorghe"/>
    <s v="Deák Éva "/>
    <m/>
    <m/>
    <m/>
    <m/>
    <n v="0"/>
    <x v="0"/>
  </r>
  <r>
    <n v="134"/>
    <s v="Mátyás Attila"/>
    <x v="2"/>
    <s v="Colegiul Național &quot;Székely Mikó&quot;"/>
    <s v="Sf. Gheorghe"/>
    <s v="Deák Éva "/>
    <m/>
    <m/>
    <m/>
    <m/>
    <n v="0"/>
    <x v="0"/>
  </r>
  <r>
    <n v="135"/>
    <s v="Molnár Réka Katalin"/>
    <x v="2"/>
    <s v="Liceul Teoretic &quot;Mikes Kelemen&quot;"/>
    <s v="Sf. Gheorghe"/>
    <s v="Máthé Attila "/>
    <m/>
    <m/>
    <m/>
    <m/>
    <n v="0"/>
    <x v="0"/>
  </r>
  <r>
    <n v="136"/>
    <s v="Nagy Ágota"/>
    <x v="2"/>
    <s v="Colegiul Național &quot;Székely Mikó&quot;"/>
    <s v="Sf. Gheorghe"/>
    <s v="Deák Éva "/>
    <m/>
    <m/>
    <m/>
    <m/>
    <n v="0"/>
    <x v="0"/>
  </r>
  <r>
    <n v="137"/>
    <s v="Nagy-Bagoly Zora"/>
    <x v="2"/>
    <s v="Colegiul Național &quot;Székely Mikó&quot;"/>
    <s v="Sf. Gheorghe"/>
    <s v="Deák Éva "/>
    <m/>
    <m/>
    <m/>
    <m/>
    <n v="0"/>
    <x v="0"/>
  </r>
  <r>
    <n v="138"/>
    <s v="Orbán Vilmos"/>
    <x v="2"/>
    <s v="Körösi Csoma Sándor"/>
    <s v="Covasna"/>
    <s v="Bende Izabella"/>
    <m/>
    <m/>
    <m/>
    <m/>
    <n v="0"/>
    <x v="0"/>
  </r>
  <r>
    <n v="139"/>
    <s v="Pakucs-Damokos Karolina"/>
    <x v="2"/>
    <s v="Colegiul Național &quot;Székely Mikó&quot;"/>
    <s v="Sf. Gheorghe"/>
    <s v="Deák Éva "/>
    <m/>
    <m/>
    <m/>
    <m/>
    <n v="0"/>
    <x v="0"/>
  </r>
  <r>
    <n v="140"/>
    <s v="Pieldner Ádám"/>
    <x v="2"/>
    <s v="Liceul Teoretic &quot;Mikes Kelemen&quot;"/>
    <s v="Sf. Gheorghe"/>
    <s v="Mester Gizella"/>
    <m/>
    <m/>
    <m/>
    <m/>
    <n v="0"/>
    <x v="0"/>
  </r>
  <r>
    <n v="141"/>
    <s v="Răduţă Ana"/>
    <x v="2"/>
    <s v="Colegiul Național &quot;Székely Mikó&quot;"/>
    <s v="Sf. Gheorghe"/>
    <s v="Deák Éva "/>
    <m/>
    <m/>
    <m/>
    <m/>
    <n v="0"/>
    <x v="0"/>
  </r>
  <r>
    <n v="142"/>
    <s v="Sáfrány-Joó Erzsébet Beatrix"/>
    <x v="2"/>
    <s v="Colegiul Național &quot;Székely Mikó&quot;"/>
    <s v="Sf. Gheorghe"/>
    <s v="Deák Éva "/>
    <m/>
    <m/>
    <m/>
    <m/>
    <n v="0"/>
    <x v="0"/>
  </r>
  <r>
    <n v="143"/>
    <s v="Seres Renáta"/>
    <x v="2"/>
    <s v="Colegiul Național &quot;Székely Mikó&quot;"/>
    <s v="Sf. Gheorghe"/>
    <s v="Deák Éva "/>
    <m/>
    <m/>
    <m/>
    <m/>
    <n v="0"/>
    <x v="0"/>
  </r>
  <r>
    <n v="144"/>
    <s v="Seres Róbert"/>
    <x v="2"/>
    <s v="Colegiul Național &quot;Székely Mikó&quot;"/>
    <s v="Sf. Gheorghe"/>
    <s v="Deák Éva "/>
    <m/>
    <m/>
    <m/>
    <m/>
    <n v="0"/>
    <x v="0"/>
  </r>
  <r>
    <n v="145"/>
    <s v="Țifrea Christian"/>
    <x v="2"/>
    <s v="Școala Gimnazială &quot;Váradi József &quot;"/>
    <s v="Sf. Gheorghe"/>
    <s v="Kolumbán Anikó"/>
    <m/>
    <m/>
    <m/>
    <m/>
    <n v="0"/>
    <x v="0"/>
  </r>
  <r>
    <n v="146"/>
    <s v="Török Anna"/>
    <x v="2"/>
    <s v="Colegiul Național &quot;Székely Mikó&quot;"/>
    <s v="Sf. Gheorghe"/>
    <s v="Deák Éva "/>
    <m/>
    <m/>
    <m/>
    <m/>
    <n v="0"/>
    <x v="1"/>
  </r>
  <r>
    <n v="147"/>
    <s v="Vajda-Ágoston Krisztián"/>
    <x v="2"/>
    <s v="Școala Gimnazială &quot; Molnár Józsiás &quot;"/>
    <s v="Tg.Secuiesc"/>
    <s v="Baricz Kinga"/>
    <m/>
    <m/>
    <m/>
    <m/>
    <n v="0"/>
    <x v="1"/>
  </r>
  <r>
    <n v="148"/>
    <s v="Ábrahám Anna"/>
    <x v="3"/>
    <s v="Liceul Teoretic &quot;Nagy Mózes&quot;"/>
    <s v="Tg. Secuiesc"/>
    <s v="Dáni Zsuzsanna"/>
    <m/>
    <m/>
    <m/>
    <m/>
    <n v="0"/>
    <x v="1"/>
  </r>
  <r>
    <n v="149"/>
    <s v="Balázska Botond"/>
    <x v="3"/>
    <s v="Școala Gimnazială „Petőfi Sándor” "/>
    <s v="Tg.Secuiesc"/>
    <s v="Istók Éva"/>
    <m/>
    <m/>
    <m/>
    <m/>
    <n v="0"/>
    <x v="1"/>
  </r>
  <r>
    <n v="150"/>
    <s v="Bartos Kriszta"/>
    <x v="3"/>
    <s v="Colegiul Național &quot;Székely Mikó&quot;"/>
    <s v="Sf. Gheorghe"/>
    <s v="Gödri Judith"/>
    <m/>
    <m/>
    <m/>
    <m/>
    <n v="0"/>
    <x v="0"/>
  </r>
  <r>
    <n v="151"/>
    <s v="Fábián Hunor-Attila"/>
    <x v="3"/>
    <s v="Școala Gimnazială &quot; Molnár Józsiás &quot;"/>
    <s v="Tg.Secuiesc"/>
    <s v="Baricz Kinga"/>
    <m/>
    <m/>
    <m/>
    <m/>
    <n v="0"/>
    <x v="0"/>
  </r>
  <r>
    <n v="152"/>
    <s v="Farkas Boglárka"/>
    <x v="3"/>
    <s v="Școala Gimnazială „Petőfi Sándor” "/>
    <s v="Tg.Secuiesc"/>
    <s v="Istók Éva"/>
    <m/>
    <m/>
    <m/>
    <m/>
    <n v="0"/>
    <x v="0"/>
  </r>
  <r>
    <n v="153"/>
    <s v="Fazakas Gergő"/>
    <x v="3"/>
    <s v="Colegiul Național &quot;Székely Mikó&quot;"/>
    <s v="Sf. Gheorghe"/>
    <s v="Gödri Judith"/>
    <m/>
    <m/>
    <m/>
    <m/>
    <n v="0"/>
    <x v="0"/>
  </r>
  <r>
    <n v="154"/>
    <s v="Gáspár Bernadett"/>
    <x v="3"/>
    <s v="Liceul Teoretic &quot;Nagy Mózes&quot;"/>
    <s v="Tg. Secuiesc"/>
    <s v="Dáni Zsuzsanna"/>
    <m/>
    <m/>
    <m/>
    <m/>
    <n v="0"/>
    <x v="1"/>
  </r>
  <r>
    <n v="155"/>
    <s v="Kaján Botond"/>
    <x v="3"/>
    <s v="Școala Gimnazială „Petőfi Sándor” "/>
    <s v="Tg.Secuiesc"/>
    <s v="Balog Katalin"/>
    <m/>
    <m/>
    <m/>
    <m/>
    <n v="0"/>
    <x v="0"/>
  </r>
  <r>
    <n v="156"/>
    <s v="Kelemen Andrea"/>
    <x v="3"/>
    <s v="Școala Gimnazială ”Jancsó Benedek”"/>
    <s v="Ghelința"/>
    <s v="Mátis Adél"/>
    <m/>
    <m/>
    <m/>
    <m/>
    <n v="0"/>
    <x v="0"/>
  </r>
  <r>
    <n v="157"/>
    <s v="Lázár László"/>
    <x v="3"/>
    <s v="Școala Gimnazială &quot;Váradi József &quot;"/>
    <s v="Sf. Gheorghe"/>
    <s v="Gecse Terézia"/>
    <m/>
    <m/>
    <m/>
    <m/>
    <n v="0"/>
    <x v="1"/>
  </r>
  <r>
    <n v="158"/>
    <s v="Márkó Barbara"/>
    <x v="3"/>
    <s v="Școala Gimnazială &quot;Gaál Mózes&quot;"/>
    <s v="Baraolt"/>
    <s v="Zajzon Csaba"/>
    <m/>
    <m/>
    <m/>
    <m/>
    <n v="0"/>
    <x v="0"/>
  </r>
  <r>
    <n v="159"/>
    <s v="Miklós Janka"/>
    <x v="3"/>
    <s v="Colegiul Național &quot;Székely Mikó&quot;"/>
    <s v="Sf. Gheorghe"/>
    <s v="Gödri Judith"/>
    <m/>
    <m/>
    <m/>
    <m/>
    <n v="0"/>
    <x v="0"/>
  </r>
  <r>
    <n v="160"/>
    <s v="Molnár Balázs"/>
    <x v="3"/>
    <s v="Școala Gimnazială „Petőfi Sándor” "/>
    <s v="Tg.Secuiesc"/>
    <s v="Istók Éva"/>
    <m/>
    <m/>
    <m/>
    <m/>
    <n v="0"/>
    <x v="1"/>
  </r>
  <r>
    <n v="161"/>
    <s v="Orbán Pál"/>
    <x v="3"/>
    <s v="Liceul Teoretic &quot;Nagy Mózes&quot;"/>
    <s v="Tg. Secuiesc"/>
    <s v="Dáni Zsuzsanna"/>
    <m/>
    <m/>
    <m/>
    <m/>
    <n v="0"/>
    <x v="0"/>
  </r>
  <r>
    <n v="162"/>
    <s v="Pénzes Botond-Mátyás"/>
    <x v="3"/>
    <s v="Colegiul Național &quot;Székely Mikó&quot;"/>
    <s v="Sf. Gheorghe"/>
    <s v="Gödri Judith"/>
    <m/>
    <m/>
    <m/>
    <m/>
    <n v="0"/>
    <x v="0"/>
  </r>
  <r>
    <n v="163"/>
    <s v="Szabó Anita"/>
    <x v="3"/>
    <s v="Școala Gimnazială &quot;Váradi József &quot;"/>
    <s v="Sf. Gheorghe"/>
    <s v="Gecse Terézia"/>
    <m/>
    <m/>
    <m/>
    <m/>
    <n v="0"/>
    <x v="0"/>
  </r>
  <r>
    <n v="164"/>
    <s v="Tamás Péter"/>
    <x v="3"/>
    <s v="Colegiul Național &quot;Székely Mikó&quot;"/>
    <s v="Sf. Gheorghe"/>
    <s v="Gödri Judith"/>
    <m/>
    <m/>
    <m/>
    <m/>
    <n v="0"/>
    <x v="0"/>
  </r>
  <r>
    <n v="165"/>
    <s v="Timár Ákos_x000a_"/>
    <x v="3"/>
    <s v="Școala Gimnazială „Petőfi Sándor” "/>
    <s v="Tg.Secuiesc"/>
    <s v="Istók Éva"/>
    <m/>
    <m/>
    <m/>
    <m/>
    <n v="0"/>
    <x v="1"/>
  </r>
  <r>
    <n v="166"/>
    <s v="Tölgyesi Karola"/>
    <x v="3"/>
    <s v="Școala Gimnazială &quot;Váradi József &quot;"/>
    <s v="Sf. Gheorghe"/>
    <s v="Fekécs Károly"/>
    <m/>
    <m/>
    <m/>
    <m/>
    <n v="0"/>
    <x v="0"/>
  </r>
  <r>
    <n v="167"/>
    <s v="Balog Barnabás Dezső"/>
    <x v="4"/>
    <s v="Colegiul Național &quot;Székely Mikó&quot;"/>
    <s v="Sf. Gheorghe"/>
    <s v="Oláh-Ilkei Árpád"/>
    <m/>
    <m/>
    <m/>
    <m/>
    <n v="0"/>
    <x v="0"/>
  </r>
  <r>
    <n v="168"/>
    <s v="Bangyán Benjámin"/>
    <x v="4"/>
    <s v="Colegiul Național &quot;Székely Mikó&quot;"/>
    <s v="Sf. Gheorghe"/>
    <s v="Oláh-Ilkei Árpád"/>
    <m/>
    <m/>
    <m/>
    <m/>
    <n v="0"/>
    <x v="1"/>
  </r>
  <r>
    <n v="169"/>
    <s v="Bara Norbert"/>
    <x v="4"/>
    <s v="Liceul Teoretic &quot;Nagy Mózes&quot;"/>
    <s v="Tg. Secuiesc"/>
    <s v="Tóth Zsuzsánna"/>
    <m/>
    <m/>
    <m/>
    <m/>
    <n v="0"/>
    <x v="1"/>
  </r>
  <r>
    <n v="170"/>
    <s v="Bereczki Anna"/>
    <x v="4"/>
    <s v="Colegiul Național &quot;Székely Mikó&quot;"/>
    <s v="Sf. Gheorghe"/>
    <s v="Oláh-Ilkei Árpád"/>
    <m/>
    <m/>
    <m/>
    <m/>
    <n v="0"/>
    <x v="0"/>
  </r>
  <r>
    <n v="171"/>
    <s v="Bögözi Alpár"/>
    <x v="4"/>
    <s v="Liceul Teoretic &quot;Nagy Mózes&quot;"/>
    <s v="Tg. Secuiesc"/>
    <s v="Tóth Zsuzsánna"/>
    <m/>
    <m/>
    <m/>
    <m/>
    <n v="0"/>
    <x v="0"/>
  </r>
  <r>
    <n v="172"/>
    <s v="Csiszér Bence"/>
    <x v="4"/>
    <s v="Liceul Teoretic &quot;Mikes Kelemen&quot;"/>
    <s v="Sf. Gheorghe"/>
    <s v="Máthé Attila "/>
    <m/>
    <m/>
    <m/>
    <m/>
    <n v="0"/>
    <x v="0"/>
  </r>
  <r>
    <n v="173"/>
    <s v="Demes Krisztián "/>
    <x v="4"/>
    <s v="Liceul Teoretic &quot;Nagy Mózes&quot;"/>
    <s v="Tg. Secuiesc"/>
    <s v="Dáni Zsuzsanna"/>
    <m/>
    <m/>
    <m/>
    <m/>
    <n v="0"/>
    <x v="0"/>
  </r>
  <r>
    <n v="174"/>
    <s v="Dobra László Edgár"/>
    <x v="4"/>
    <s v="Liceul Teoretic &quot;Nagy Mózes&quot;"/>
    <s v="Tg. Secuiesc"/>
    <s v="Dáni Zsuzsanna"/>
    <m/>
    <m/>
    <m/>
    <m/>
    <n v="0"/>
    <x v="0"/>
  </r>
  <r>
    <n v="175"/>
    <s v="Filip Dorka"/>
    <x v="4"/>
    <s v="Liceul Teoretic &quot;Mikes Kelemen&quot;"/>
    <s v="Sf. Gheorghe"/>
    <s v="Máthé Attila "/>
    <m/>
    <m/>
    <m/>
    <m/>
    <n v="0"/>
    <x v="0"/>
  </r>
  <r>
    <n v="176"/>
    <s v="Gál Noémi"/>
    <x v="4"/>
    <s v="Colegiul Național &quot;Székely Mikó&quot;"/>
    <s v="Sf. Gheorghe"/>
    <s v="Oláh-Ilkei Árpád"/>
    <m/>
    <m/>
    <m/>
    <m/>
    <n v="0"/>
    <x v="0"/>
  </r>
  <r>
    <n v="177"/>
    <s v="Gálicza Ervin"/>
    <x v="4"/>
    <s v="Colegiul Național Székely Mikó"/>
    <s v="Sf. Gheorghe"/>
    <s v="Oláh-Ilkei Árpád"/>
    <m/>
    <m/>
    <m/>
    <m/>
    <n v="0"/>
    <x v="0"/>
  </r>
  <r>
    <n v="178"/>
    <s v="Kerekes Csongor"/>
    <x v="4"/>
    <s v="Liceul Teologic Reformat"/>
    <s v="Tg. Secuiesc"/>
    <s v="Fekete Erzsébet"/>
    <m/>
    <m/>
    <m/>
    <m/>
    <n v="0"/>
    <x v="0"/>
  </r>
  <r>
    <n v="179"/>
    <s v="Kovács Kinga"/>
    <x v="4"/>
    <s v="Liceul Teoretic &quot;Nagy Mózes&quot;"/>
    <s v="Tg. Secuiesc"/>
    <s v="Dáni Zsuzsanna"/>
    <m/>
    <m/>
    <m/>
    <m/>
    <n v="0"/>
    <x v="0"/>
  </r>
  <r>
    <n v="180"/>
    <s v="Kozsokár Gergő"/>
    <x v="4"/>
    <s v="Colegiul Național Székely Mikó"/>
    <s v="Sf. Gheorghe"/>
    <s v="Oláh-Ilkei Árpád"/>
    <m/>
    <m/>
    <m/>
    <m/>
    <n v="0"/>
    <x v="0"/>
  </r>
  <r>
    <n v="181"/>
    <s v="Miklós Ágota"/>
    <x v="4"/>
    <s v="Liceul Teoretic &quot;Nagy Mózes&quot;"/>
    <s v="Tg. Secuiesc"/>
    <s v="Dáni Zsuzsanna"/>
    <m/>
    <m/>
    <m/>
    <m/>
    <n v="0"/>
    <x v="0"/>
  </r>
  <r>
    <n v="182"/>
    <s v="Molnár Dávid"/>
    <x v="4"/>
    <s v="Colegiul Național &quot;Székely Mikó&quot;"/>
    <s v="Sf. Gheorghe"/>
    <s v="Oláh-Ilkei Árpád"/>
    <m/>
    <m/>
    <m/>
    <m/>
    <n v="0"/>
    <x v="0"/>
  </r>
  <r>
    <n v="183"/>
    <s v="Orbán Klára"/>
    <x v="4"/>
    <s v="Colegiul Național &quot;Székely Mikó&quot;"/>
    <s v="Sf. Gheorghe"/>
    <s v="Oláh-Ilkei Árpád"/>
    <m/>
    <m/>
    <m/>
    <m/>
    <n v="0"/>
    <x v="0"/>
  </r>
  <r>
    <n v="184"/>
    <s v="Szotyori Ede"/>
    <x v="4"/>
    <s v="Liceul Teoretic &quot;Mikes Kelemen&quot;"/>
    <s v="Sf. Gheorghe"/>
    <s v="Máthé Attila "/>
    <m/>
    <m/>
    <m/>
    <m/>
    <n v="0"/>
    <x v="1"/>
  </r>
  <r>
    <n v="185"/>
    <s v="Tordai Ákos"/>
    <x v="4"/>
    <s v="Colegiul Național &quot;Székely Mikó&quot;"/>
    <s v="Sf. Gheorghe"/>
    <s v="Oláh-Ilkei Árpád"/>
    <m/>
    <m/>
    <m/>
    <m/>
    <n v="0"/>
    <x v="0"/>
  </r>
  <r>
    <n v="186"/>
    <s v="Tóth Csongor"/>
    <x v="4"/>
    <s v="Liceul Teoretic &quot;Nagy Mózes&quot;"/>
    <s v="Tg. Secuiesc"/>
    <s v="Dáni Zsuzsanna"/>
    <m/>
    <m/>
    <m/>
    <m/>
    <n v="0"/>
    <x v="0"/>
  </r>
  <r>
    <n v="187"/>
    <s v="Tóth Zsófia"/>
    <x v="4"/>
    <s v="Liceul Teoretic &quot;Nagy Mózes&quot;"/>
    <s v="Tg. Secuiesc"/>
    <s v="Dáni Zsuzsanna"/>
    <m/>
    <m/>
    <m/>
    <m/>
    <n v="0"/>
    <x v="0"/>
  </r>
  <r>
    <n v="188"/>
    <s v="Vitályos Mátyás"/>
    <x v="4"/>
    <s v="Liceul Teoretic &quot;Nagy Mózes&quot;"/>
    <s v="Tg. Secuiesc"/>
    <s v="Dáni Zsuzsanna"/>
    <m/>
    <m/>
    <m/>
    <m/>
    <n v="0"/>
    <x v="0"/>
  </r>
  <r>
    <n v="189"/>
    <s v="Vizi Attila"/>
    <x v="4"/>
    <s v="Colegiul Național &quot;Székely Mikó&quot;"/>
    <s v="Sf. Gheorghe"/>
    <s v="Oláh-Ilkei Árpád"/>
    <m/>
    <m/>
    <m/>
    <m/>
    <n v="0"/>
    <x v="0"/>
  </r>
  <r>
    <n v="190"/>
    <s v="Zajácz Tamás"/>
    <x v="4"/>
    <s v="Liceul Teologic Reformat"/>
    <s v="Tg. Secuiesc"/>
    <s v="Fekete Erzsébet"/>
    <m/>
    <m/>
    <m/>
    <m/>
    <n v="0"/>
    <x v="0"/>
  </r>
  <r>
    <n v="191"/>
    <s v="Zsugán Gedeon-Balázs"/>
    <x v="4"/>
    <s v="Colegiul Național &quot;Székely Mikó&quot;"/>
    <s v="Sf. Gheorghe"/>
    <s v="Oláh-Ilkei Árpád"/>
    <m/>
    <m/>
    <m/>
    <m/>
    <n v="0"/>
    <x v="0"/>
  </r>
  <r>
    <n v="192"/>
    <s v="Balázs Márton"/>
    <x v="5"/>
    <s v="Colegiul Național &quot;Székely Mikó&quot;"/>
    <s v="Sf. Gheorghe"/>
    <s v="Deák Éva "/>
    <m/>
    <m/>
    <m/>
    <m/>
    <n v="0"/>
    <x v="0"/>
  </r>
  <r>
    <n v="193"/>
    <s v="Barthó Tamás"/>
    <x v="5"/>
    <s v="Liceul Teoretic &quot;Nagy Mózes&quot;"/>
    <s v="Tg. Secuiesc"/>
    <s v="Dáni Zsuzsanna"/>
    <m/>
    <m/>
    <m/>
    <m/>
    <n v="0"/>
    <x v="0"/>
  </r>
  <r>
    <n v="194"/>
    <s v="Bodó Beáta"/>
    <x v="5"/>
    <s v="Liceul Teoretic &quot;Nagy Mózes&quot;"/>
    <s v="Tg. Secuiesc"/>
    <s v="Tóth Zsuzsánna"/>
    <m/>
    <m/>
    <m/>
    <m/>
    <n v="0"/>
    <x v="0"/>
  </r>
  <r>
    <n v="195"/>
    <s v="Bodó Czerék Bence"/>
    <x v="5"/>
    <s v="Liceul Teoretic &quot;Nagy Mózes&quot;"/>
    <s v="Tg. Secuiesc"/>
    <s v="Tóth Zsuzsánna"/>
    <m/>
    <m/>
    <m/>
    <m/>
    <n v="0"/>
    <x v="0"/>
  </r>
  <r>
    <n v="196"/>
    <s v="Condrea Kriszta"/>
    <x v="5"/>
    <s v="Liceul Teoretic &quot;Nagy Mózes&quot;"/>
    <s v="Tg. Secuiesc"/>
    <s v="Dáni Zsuzsanna"/>
    <m/>
    <m/>
    <m/>
    <m/>
    <n v="0"/>
    <x v="1"/>
  </r>
  <r>
    <n v="197"/>
    <s v="Demeter Gergő"/>
    <x v="5"/>
    <s v="Colegiul Național &quot;Székely Mikó&quot;"/>
    <s v="Sf. Gheorghe"/>
    <s v="Deák Éva, Ugron Szabolcs"/>
    <m/>
    <m/>
    <m/>
    <m/>
    <n v="0"/>
    <x v="0"/>
  </r>
  <r>
    <n v="198"/>
    <s v="Farkas Brigitta"/>
    <x v="5"/>
    <s v="Liceul Teoretic &quot;Nagy Mózes&quot;"/>
    <s v="Tg. Secuiesc"/>
    <s v="Tóth Zsuzsánna"/>
    <m/>
    <m/>
    <m/>
    <m/>
    <n v="0"/>
    <x v="1"/>
  </r>
  <r>
    <n v="199"/>
    <s v="Kotró Előd"/>
    <x v="5"/>
    <s v="Colegiul Național &quot;Székely Mikó&quot;"/>
    <s v="Sf. Gheorghe"/>
    <s v="Deák Éva, Ugron Szabolcs"/>
    <m/>
    <m/>
    <m/>
    <m/>
    <n v="0"/>
    <x v="0"/>
  </r>
  <r>
    <n v="200"/>
    <s v="Kovács Álmos"/>
    <x v="5"/>
    <s v="Colegiul Național &quot;Székely Mikó&quot;"/>
    <s v="Sf. Gheorghe"/>
    <s v="Deák Éva, Ugron Szabolcs"/>
    <m/>
    <m/>
    <m/>
    <m/>
    <n v="0"/>
    <x v="0"/>
  </r>
  <r>
    <n v="201"/>
    <s v="Orbán Johanna"/>
    <x v="5"/>
    <s v="Liceul Teoretic &quot;Nagy Mózes&quot;"/>
    <s v="Tg. Secuiesc"/>
    <s v="Dáni Zsuzsanna"/>
    <m/>
    <m/>
    <m/>
    <m/>
    <n v="0"/>
    <x v="0"/>
  </r>
  <r>
    <n v="202"/>
    <s v="Parajdi Tarján"/>
    <x v="5"/>
    <s v="Colegiul Național &quot;Székely Mikó&quot;"/>
    <s v="Sf. Gheorghe"/>
    <s v="Deák Éva, Ugron Szabolcs"/>
    <m/>
    <m/>
    <m/>
    <m/>
    <n v="0"/>
    <x v="0"/>
  </r>
  <r>
    <n v="203"/>
    <s v="Veress Csongor"/>
    <x v="5"/>
    <s v="Liceul Teoretic &quot;Nagy Mózes&quot;"/>
    <s v="Tg. Secuiesc"/>
    <s v="Dáni Zsuzsanna"/>
    <m/>
    <m/>
    <m/>
    <m/>
    <n v="0"/>
    <x v="1"/>
  </r>
  <r>
    <n v="204"/>
    <s v="Bardocz Boglárka"/>
    <x v="6"/>
    <s v="Lic Tehn Baroti Szabo David"/>
    <s v="Baraolt"/>
    <s v="Megyes Zoltan"/>
    <m/>
    <m/>
    <m/>
    <m/>
    <n v="0"/>
    <x v="0"/>
  </r>
  <r>
    <n v="205"/>
    <s v="Bardocz Csaba"/>
    <x v="6"/>
    <s v="Lic Tehn Baroti Szabo David"/>
    <s v="Baraolt"/>
    <s v="Megyes Zoltan"/>
    <m/>
    <m/>
    <m/>
    <m/>
    <n v="0"/>
    <x v="0"/>
  </r>
  <r>
    <n v="206"/>
    <s v="Boga Zsombor"/>
    <x v="6"/>
    <s v="Lic Tehn Baroti Szabo David"/>
    <s v="Baraolt"/>
    <s v="Megyes Zoltan"/>
    <m/>
    <m/>
    <m/>
    <m/>
    <n v="0"/>
    <x v="0"/>
  </r>
  <r>
    <n v="207"/>
    <s v="Csiszér Csanád"/>
    <x v="6"/>
    <s v="Colegiul Național &quot;Székely Mikó&quot;"/>
    <s v="Sf. Gheorghe"/>
    <s v="Deák Éva "/>
    <m/>
    <m/>
    <m/>
    <m/>
    <n v="0"/>
    <x v="0"/>
  </r>
  <r>
    <n v="208"/>
    <s v="Demeter Ábel-Bence"/>
    <x v="6"/>
    <s v="Colegiul Național &quot;Székely Mikó&quot;"/>
    <s v="Sf. Gheorghe"/>
    <s v="Deák Éva "/>
    <m/>
    <m/>
    <m/>
    <m/>
    <n v="0"/>
    <x v="0"/>
  </r>
  <r>
    <n v="209"/>
    <s v="Farkas Krisztina"/>
    <x v="6"/>
    <s v="Colegiul Național &quot;Székely Mikó&quot;"/>
    <s v="Sf. Gheorghe"/>
    <s v="Deák Éva "/>
    <m/>
    <m/>
    <m/>
    <m/>
    <n v="0"/>
    <x v="1"/>
  </r>
  <r>
    <n v="210"/>
    <s v="Hanzel Szabolcs"/>
    <x v="6"/>
    <s v="Liceul Teologic Reformat"/>
    <s v="Tg. Secuiesc"/>
    <s v="Fekete Erzsébet"/>
    <m/>
    <m/>
    <m/>
    <m/>
    <n v="0"/>
    <x v="0"/>
  </r>
  <r>
    <n v="211"/>
    <s v="Laczkó Csongor Lóránd"/>
    <x v="6"/>
    <s v="Colegiul Național &quot;Székely Mikó&quot;"/>
    <s v="Sf. Gheorghe"/>
    <s v="Deák Éva "/>
    <m/>
    <m/>
    <m/>
    <m/>
    <n v="0"/>
    <x v="0"/>
  </r>
  <r>
    <n v="212"/>
    <s v="Simon Zsók Anett"/>
    <x v="6"/>
    <s v="Colegiul Național &quot;Székely Mikó&quot;"/>
    <s v="Sf. Gheorghe"/>
    <s v="Deák Éva "/>
    <m/>
    <m/>
    <m/>
    <m/>
    <n v="0"/>
    <x v="0"/>
  </r>
  <r>
    <n v="213"/>
    <s v="Simó-Nagy Ábel"/>
    <x v="6"/>
    <s v="Liceul Teoretic &quot;Mikes Kelemen&quot;"/>
    <s v="Sf. Gheorghe"/>
    <s v="Máthé Attila "/>
    <m/>
    <m/>
    <m/>
    <m/>
    <n v="0"/>
    <x v="0"/>
  </r>
  <r>
    <n v="214"/>
    <s v="Tunyogi Kata"/>
    <x v="6"/>
    <s v="Colegiul Național &quot;Székely Mikó&quot;"/>
    <s v="Sf. Gheorghe"/>
    <s v="Deák Éva "/>
    <m/>
    <m/>
    <m/>
    <m/>
    <n v="0"/>
    <x v="0"/>
  </r>
  <r>
    <n v="215"/>
    <s v="Veres Bulcsú"/>
    <x v="6"/>
    <s v="Colegiul Național &quot;Székely Mikó&quot;"/>
    <s v="Sf. Gheorghe"/>
    <s v="Deák Éva "/>
    <m/>
    <m/>
    <m/>
    <m/>
    <n v="0"/>
    <x v="0"/>
  </r>
  <r>
    <n v="216"/>
    <s v="Vitályos Nórbert"/>
    <x v="6"/>
    <s v="Liceul Teoretic &quot;Nagy Mózes&quot;"/>
    <s v="Tg. Secuiesc"/>
    <s v="Gáspár Mária"/>
    <m/>
    <m/>
    <m/>
    <m/>
    <n v="0"/>
    <x v="0"/>
  </r>
  <r>
    <n v="217"/>
    <s v="Vitus Szabolcs"/>
    <x v="6"/>
    <s v="Colegiul Național &quot;Székely Mikó&quot;"/>
    <s v="Sf. Gheorghe"/>
    <s v="Deák Éva "/>
    <m/>
    <m/>
    <m/>
    <m/>
    <n v="0"/>
    <x v="0"/>
  </r>
  <r>
    <n v="218"/>
    <s v="András Tamás"/>
    <x v="7"/>
    <s v="Liceul Teologic Reformat"/>
    <s v="Tg. Secuiesc"/>
    <s v="Fekete Erzsébet"/>
    <m/>
    <m/>
    <m/>
    <m/>
    <n v="0"/>
    <x v="0"/>
  </r>
  <r>
    <n v="219"/>
    <s v="Biró Botond"/>
    <x v="7"/>
    <s v="Liceul Teoretic &quot;Nagy Mózes&quot;"/>
    <s v="Tg. Secuiesc"/>
    <s v="Dáni Zsuzsanna"/>
    <m/>
    <m/>
    <m/>
    <m/>
    <n v="0"/>
    <x v="0"/>
  </r>
  <r>
    <n v="220"/>
    <s v="Csutak Dávid"/>
    <x v="7"/>
    <s v="Colegiul Național &quot;Székely Mikó&quot;"/>
    <s v="Sf. Gheorghe"/>
    <s v="Ugron Szabolcs"/>
    <m/>
    <m/>
    <m/>
    <m/>
    <n v="0"/>
    <x v="0"/>
  </r>
  <r>
    <n v="221"/>
    <s v="Czofa Vivien"/>
    <x v="7"/>
    <s v="Liceul Teologic Reformat"/>
    <s v="Tg. Secuiesc"/>
    <s v="Fekete Erzsébet"/>
    <m/>
    <m/>
    <m/>
    <m/>
    <n v="0"/>
    <x v="0"/>
  </r>
  <r>
    <n v="222"/>
    <s v="Finta Tamás"/>
    <x v="7"/>
    <s v="Liceul Teologic Reformat"/>
    <s v="Tg. Secuiesc"/>
    <s v="Fekete Erzsébet"/>
    <m/>
    <m/>
    <m/>
    <m/>
    <n v="0"/>
    <x v="0"/>
  </r>
  <r>
    <n v="223"/>
    <s v="Kiss Andrea-Tímea"/>
    <x v="7"/>
    <s v="Colegiul Național &quot;Székely Mikó&quot;"/>
    <s v="Sf. Gheorghe"/>
    <s v="Ugron Szabolcs"/>
    <m/>
    <m/>
    <m/>
    <m/>
    <n v="0"/>
    <x v="0"/>
  </r>
  <r>
    <n v="224"/>
    <s v="Kónya Tímea"/>
    <x v="7"/>
    <s v="Liceul Teoretic &quot;Nagy Mózes&quot;"/>
    <s v="Tg. Secuiesc"/>
    <s v="Budai Edit"/>
    <m/>
    <m/>
    <m/>
    <m/>
    <n v="0"/>
    <x v="0"/>
  </r>
  <r>
    <n v="225"/>
    <s v="Marthi Norbert"/>
    <x v="7"/>
    <s v="Liceul Teoretic &quot;Nagy Mózes&quot;"/>
    <s v="Tg. Secuiesc"/>
    <s v="Budai Edit"/>
    <m/>
    <m/>
    <m/>
    <m/>
    <n v="0"/>
    <x v="0"/>
  </r>
  <r>
    <n v="226"/>
    <s v="Miklós Csenge"/>
    <x v="7"/>
    <s v="Colegiul Național &quot;Székely Mikó&quot;"/>
    <s v="Sf. Gheorghe"/>
    <s v="Ugron Szabolcs"/>
    <m/>
    <m/>
    <m/>
    <m/>
    <n v="0"/>
    <x v="0"/>
  </r>
  <r>
    <n v="227"/>
    <s v="Paizs Mária-Júlia"/>
    <x v="7"/>
    <s v="Liceul Teologic Reformat"/>
    <s v="Tg. Secuiesc"/>
    <s v="Fekete Erzsébet"/>
    <m/>
    <m/>
    <m/>
    <m/>
    <n v="0"/>
    <x v="0"/>
  </r>
  <r>
    <n v="228"/>
    <s v="Roth Apor"/>
    <x v="7"/>
    <s v="Colegiul Național &quot;Székely Mikó&quot;"/>
    <s v="Sf. Gheorghe"/>
    <s v="Ugron Szabolcs"/>
    <m/>
    <m/>
    <m/>
    <m/>
    <n v="0"/>
    <x v="0"/>
  </r>
  <r>
    <n v="229"/>
    <s v="Szász Zsolt"/>
    <x v="7"/>
    <s v="Liceul Tehnologic &quot; Baróti Szabó Dávid&quot;"/>
    <s v="Baraolt"/>
    <s v="Oláh-Ilkei Árpád, Ugron Szabolcs"/>
    <m/>
    <m/>
    <m/>
    <m/>
    <n v="0"/>
    <x v="0"/>
  </r>
  <r>
    <n v="230"/>
    <s v="Szimma Hunor"/>
    <x v="7"/>
    <s v="Colegiul Național &quot;Székely Mikó&quot;"/>
    <s v="Sf. Gheorghe"/>
    <s v="Ugron Szabolcs"/>
    <m/>
    <m/>
    <m/>
    <m/>
    <n v="0"/>
    <x v="0"/>
  </r>
  <r>
    <n v="231"/>
    <s v="Tamás Anita"/>
    <x v="7"/>
    <s v="Colegiul Național &quot;Székely Mikó&quot;"/>
    <s v="Sf. Gheorghe"/>
    <s v="Ugron Szabolcs"/>
    <m/>
    <m/>
    <m/>
    <m/>
    <n v="0"/>
    <x v="0"/>
  </r>
  <r>
    <n v="232"/>
    <s v="Tök Dietriech Norbert"/>
    <x v="7"/>
    <s v="Colegiul Național &quot;Székely Mikó&quot;"/>
    <s v="Sf. Gheorghe"/>
    <s v="Ugron Szabolcs"/>
    <m/>
    <m/>
    <m/>
    <m/>
    <n v="0"/>
    <x v="0"/>
  </r>
  <r>
    <n v="233"/>
    <s v="Tölgyesi Kristóf"/>
    <x v="7"/>
    <s v="Liceul Teoretic &quot;Mikes Kelemen&quot;"/>
    <s v="Sf. Gheorghe"/>
    <s v="Erdőközi Enikő"/>
    <m/>
    <m/>
    <m/>
    <m/>
    <n v="0"/>
    <x v="0"/>
  </r>
  <r>
    <n v="234"/>
    <s v="Vajik Timea"/>
    <x v="7"/>
    <s v="Liceul Teoretic &quot;Nagy Mózes&quot;"/>
    <s v="Tg. Secuiesc"/>
    <s v="Dáni Zsuzsanna"/>
    <m/>
    <m/>
    <m/>
    <m/>
    <n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0B512A-65EE-401E-B193-EAA8F1C3F018}" name="PivotTable2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2" firstHeaderRow="1" firstDataRow="1" firstDataCol="1" rowPageCount="1" colPageCount="1"/>
  <pivotFields count="12">
    <pivotField showAll="0"/>
    <pivotField showAll="0"/>
    <pivotField axis="axisRow" dataFiel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">
        <item h="1" x="1"/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1">
    <pageField fld="11" hier="-1"/>
  </pageFields>
  <dataFields count="1">
    <dataField name="Count of Clasa" fld="2" subtotal="count" baseField="2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C303-B462-4AE3-B101-8FE7ECBDB888}">
  <dimension ref="A1:B15"/>
  <sheetViews>
    <sheetView workbookViewId="0">
      <selection activeCell="B8" sqref="B8"/>
    </sheetView>
  </sheetViews>
  <sheetFormatPr defaultRowHeight="12.75"/>
  <cols>
    <col min="1" max="1" width="23.28515625" bestFit="1" customWidth="1"/>
    <col min="2" max="2" width="26.42578125" bestFit="1" customWidth="1"/>
  </cols>
  <sheetData>
    <row r="1" spans="1:2" ht="23.25">
      <c r="A1" s="56" t="s">
        <v>127</v>
      </c>
      <c r="B1" s="57" t="s">
        <v>316</v>
      </c>
    </row>
    <row r="3" spans="1:2" ht="23.25">
      <c r="A3" s="56" t="s">
        <v>313</v>
      </c>
      <c r="B3" s="57" t="s">
        <v>315</v>
      </c>
    </row>
    <row r="4" spans="1:2" ht="23.25">
      <c r="A4" s="58">
        <v>5</v>
      </c>
      <c r="B4" s="59">
        <v>64</v>
      </c>
    </row>
    <row r="5" spans="1:2" ht="23.25">
      <c r="A5" s="58">
        <v>6</v>
      </c>
      <c r="B5" s="59">
        <v>36</v>
      </c>
    </row>
    <row r="6" spans="1:2" ht="23.25">
      <c r="A6" s="58">
        <v>7</v>
      </c>
      <c r="B6" s="59">
        <v>29</v>
      </c>
    </row>
    <row r="7" spans="1:2" ht="23.25">
      <c r="A7" s="58">
        <v>8</v>
      </c>
      <c r="B7" s="59">
        <v>13</v>
      </c>
    </row>
    <row r="8" spans="1:2" ht="23.25">
      <c r="A8" s="58">
        <v>9</v>
      </c>
      <c r="B8" s="59">
        <v>22</v>
      </c>
    </row>
    <row r="9" spans="1:2" ht="23.25">
      <c r="A9" s="58">
        <v>10</v>
      </c>
      <c r="B9" s="59">
        <v>9</v>
      </c>
    </row>
    <row r="10" spans="1:2" ht="23.25">
      <c r="A10" s="58">
        <v>11</v>
      </c>
      <c r="B10" s="59">
        <v>13</v>
      </c>
    </row>
    <row r="11" spans="1:2" ht="23.25">
      <c r="A11" s="58">
        <v>12</v>
      </c>
      <c r="B11" s="59">
        <v>16</v>
      </c>
    </row>
    <row r="12" spans="1:2" ht="23.25">
      <c r="A12" s="58" t="s">
        <v>314</v>
      </c>
      <c r="B12" s="59">
        <v>202</v>
      </c>
    </row>
    <row r="15" spans="1:2">
      <c r="A15" s="61">
        <f>32/234*100</f>
        <v>13.675213675213676</v>
      </c>
      <c r="B15" s="6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  <outlinePr summaryBelow="0" summaryRight="0"/>
  </sheetPr>
  <dimension ref="A1:M826"/>
  <sheetViews>
    <sheetView tabSelected="1" topLeftCell="A142" workbookViewId="0">
      <selection activeCell="A187" sqref="A187:XFD187"/>
    </sheetView>
  </sheetViews>
  <sheetFormatPr defaultColWidth="14.42578125" defaultRowHeight="15.75" customHeight="1"/>
  <cols>
    <col min="1" max="1" width="4.85546875" style="3" customWidth="1"/>
    <col min="2" max="2" width="20.85546875" style="3" customWidth="1"/>
    <col min="3" max="3" width="8.7109375" style="3" customWidth="1"/>
    <col min="4" max="4" width="29.42578125" style="3" customWidth="1"/>
    <col min="5" max="5" width="15.5703125" style="3" customWidth="1"/>
    <col min="6" max="6" width="16.42578125" style="3" customWidth="1"/>
    <col min="7" max="10" width="5.5703125" style="3" customWidth="1"/>
    <col min="11" max="11" width="7.140625" style="7" bestFit="1" customWidth="1"/>
    <col min="12" max="12" width="8.140625" style="9" bestFit="1" customWidth="1"/>
    <col min="13" max="13" width="8" style="3" customWidth="1"/>
    <col min="14" max="16384" width="14.42578125" style="3"/>
  </cols>
  <sheetData>
    <row r="1" spans="1:13" ht="15.75" customHeight="1">
      <c r="A1" s="7" t="s">
        <v>129</v>
      </c>
    </row>
    <row r="2" spans="1:13" ht="15">
      <c r="A2" s="1"/>
      <c r="B2" s="2"/>
      <c r="C2" s="2"/>
      <c r="D2" s="2"/>
      <c r="E2" s="2"/>
      <c r="F2" s="2"/>
    </row>
    <row r="3" spans="1:13" ht="12.75" customHeight="1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2.75">
      <c r="A4" s="55" t="s">
        <v>130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2.75" customHeight="1">
      <c r="A5" s="54" t="s">
        <v>132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25.5">
      <c r="A6" s="21" t="s">
        <v>121</v>
      </c>
      <c r="B6" s="22" t="s">
        <v>1</v>
      </c>
      <c r="C6" s="23" t="s">
        <v>2</v>
      </c>
      <c r="D6" s="23" t="s">
        <v>3</v>
      </c>
      <c r="E6" s="23" t="s">
        <v>4</v>
      </c>
      <c r="F6" s="22" t="s">
        <v>5</v>
      </c>
      <c r="G6" s="11" t="s">
        <v>122</v>
      </c>
      <c r="H6" s="11" t="s">
        <v>123</v>
      </c>
      <c r="I6" s="11" t="s">
        <v>124</v>
      </c>
      <c r="J6" s="11" t="s">
        <v>125</v>
      </c>
      <c r="K6" s="12" t="s">
        <v>126</v>
      </c>
      <c r="L6" s="12" t="s">
        <v>127</v>
      </c>
      <c r="M6" s="12" t="s">
        <v>128</v>
      </c>
    </row>
    <row r="7" spans="1:13" ht="12.75">
      <c r="A7" s="24">
        <v>1</v>
      </c>
      <c r="B7" s="25" t="s">
        <v>264</v>
      </c>
      <c r="C7" s="26">
        <v>5</v>
      </c>
      <c r="D7" s="32" t="s">
        <v>200</v>
      </c>
      <c r="E7" s="25" t="s">
        <v>153</v>
      </c>
      <c r="F7" s="25" t="s">
        <v>265</v>
      </c>
      <c r="G7" s="13">
        <v>1</v>
      </c>
      <c r="H7" s="13">
        <v>6</v>
      </c>
      <c r="I7" s="13">
        <v>8</v>
      </c>
      <c r="J7" s="13">
        <v>10</v>
      </c>
      <c r="K7" s="14">
        <f>SUM(G7:J7)</f>
        <v>25</v>
      </c>
      <c r="L7" s="12"/>
      <c r="M7" s="15"/>
    </row>
    <row r="8" spans="1:13" ht="12.75">
      <c r="A8" s="24">
        <v>2</v>
      </c>
      <c r="B8" s="25" t="s">
        <v>229</v>
      </c>
      <c r="C8" s="26">
        <v>5</v>
      </c>
      <c r="D8" s="30" t="s">
        <v>164</v>
      </c>
      <c r="E8" s="25" t="s">
        <v>221</v>
      </c>
      <c r="F8" s="25" t="s">
        <v>112</v>
      </c>
      <c r="G8" s="13">
        <v>4</v>
      </c>
      <c r="H8" s="13">
        <v>10</v>
      </c>
      <c r="I8" s="13">
        <v>8</v>
      </c>
      <c r="J8" s="13">
        <v>1</v>
      </c>
      <c r="K8" s="14">
        <f>SUM(G8:J8)</f>
        <v>23</v>
      </c>
      <c r="L8" s="12"/>
      <c r="M8" s="15"/>
    </row>
    <row r="9" spans="1:13" ht="12.75">
      <c r="A9" s="24">
        <v>3</v>
      </c>
      <c r="B9" s="25" t="s">
        <v>137</v>
      </c>
      <c r="C9" s="26">
        <v>5</v>
      </c>
      <c r="D9" s="25" t="s">
        <v>138</v>
      </c>
      <c r="E9" s="25" t="s">
        <v>139</v>
      </c>
      <c r="F9" s="25" t="s">
        <v>106</v>
      </c>
      <c r="G9" s="13">
        <v>8</v>
      </c>
      <c r="H9" s="13">
        <v>8</v>
      </c>
      <c r="I9" s="13">
        <v>5</v>
      </c>
      <c r="J9" s="13">
        <v>2</v>
      </c>
      <c r="K9" s="14">
        <f>SUM(G9:J9)</f>
        <v>23</v>
      </c>
      <c r="L9" s="12"/>
      <c r="M9" s="15"/>
    </row>
    <row r="10" spans="1:13" ht="12.75">
      <c r="A10" s="24">
        <v>4</v>
      </c>
      <c r="B10" s="25" t="s">
        <v>230</v>
      </c>
      <c r="C10" s="26">
        <v>5</v>
      </c>
      <c r="D10" s="30" t="s">
        <v>164</v>
      </c>
      <c r="E10" s="25" t="s">
        <v>221</v>
      </c>
      <c r="F10" s="25" t="s">
        <v>112</v>
      </c>
      <c r="G10" s="13">
        <v>3</v>
      </c>
      <c r="H10" s="13">
        <v>7</v>
      </c>
      <c r="I10" s="13">
        <v>8</v>
      </c>
      <c r="J10" s="13">
        <v>1</v>
      </c>
      <c r="K10" s="14">
        <f>SUM(G10:J10)</f>
        <v>19</v>
      </c>
      <c r="L10" s="12"/>
      <c r="M10" s="15"/>
    </row>
    <row r="11" spans="1:13" ht="12.75">
      <c r="A11" s="24">
        <v>5</v>
      </c>
      <c r="B11" s="25" t="s">
        <v>208</v>
      </c>
      <c r="C11" s="26">
        <v>5</v>
      </c>
      <c r="D11" s="32" t="s">
        <v>200</v>
      </c>
      <c r="E11" s="25" t="s">
        <v>153</v>
      </c>
      <c r="F11" s="25" t="s">
        <v>72</v>
      </c>
      <c r="G11" s="13">
        <v>1</v>
      </c>
      <c r="H11" s="13">
        <v>6</v>
      </c>
      <c r="I11" s="13">
        <v>10</v>
      </c>
      <c r="J11" s="13">
        <v>1</v>
      </c>
      <c r="K11" s="14">
        <f>SUM(G11:J11)</f>
        <v>18</v>
      </c>
      <c r="L11" s="12"/>
      <c r="M11" s="15"/>
    </row>
    <row r="12" spans="1:13" ht="12.75">
      <c r="A12" s="24">
        <v>6</v>
      </c>
      <c r="B12" s="25" t="s">
        <v>202</v>
      </c>
      <c r="C12" s="33">
        <v>5</v>
      </c>
      <c r="D12" s="32" t="s">
        <v>200</v>
      </c>
      <c r="E12" s="25" t="s">
        <v>153</v>
      </c>
      <c r="F12" s="30" t="s">
        <v>70</v>
      </c>
      <c r="G12" s="13">
        <v>5</v>
      </c>
      <c r="H12" s="13">
        <v>1</v>
      </c>
      <c r="I12" s="13">
        <v>10</v>
      </c>
      <c r="J12" s="13">
        <v>2</v>
      </c>
      <c r="K12" s="14">
        <f>SUM(G12:J12)</f>
        <v>18</v>
      </c>
      <c r="L12" s="12"/>
      <c r="M12" s="15"/>
    </row>
    <row r="13" spans="1:13" ht="12.75">
      <c r="A13" s="24">
        <v>7</v>
      </c>
      <c r="B13" s="25" t="s">
        <v>227</v>
      </c>
      <c r="C13" s="26">
        <v>5</v>
      </c>
      <c r="D13" s="30" t="s">
        <v>164</v>
      </c>
      <c r="E13" s="25" t="s">
        <v>221</v>
      </c>
      <c r="F13" s="25" t="s">
        <v>112</v>
      </c>
      <c r="G13" s="13">
        <v>9</v>
      </c>
      <c r="H13" s="13">
        <v>5</v>
      </c>
      <c r="I13" s="13">
        <v>1</v>
      </c>
      <c r="J13" s="13">
        <v>1</v>
      </c>
      <c r="K13" s="14">
        <f>SUM(G13:J13)</f>
        <v>16</v>
      </c>
      <c r="L13" s="12"/>
      <c r="M13" s="15"/>
    </row>
    <row r="14" spans="1:13" ht="12.75">
      <c r="A14" s="24">
        <v>8</v>
      </c>
      <c r="B14" s="25" t="s">
        <v>177</v>
      </c>
      <c r="C14" s="26">
        <v>5</v>
      </c>
      <c r="D14" s="25" t="s">
        <v>152</v>
      </c>
      <c r="E14" s="25" t="s">
        <v>153</v>
      </c>
      <c r="F14" s="25" t="s">
        <v>13</v>
      </c>
      <c r="G14" s="13">
        <v>2</v>
      </c>
      <c r="H14" s="13">
        <v>9</v>
      </c>
      <c r="I14" s="13">
        <v>2</v>
      </c>
      <c r="J14" s="13">
        <v>2</v>
      </c>
      <c r="K14" s="14">
        <f>SUM(G14:J14)</f>
        <v>15</v>
      </c>
      <c r="L14" s="12"/>
      <c r="M14" s="15"/>
    </row>
    <row r="15" spans="1:13" ht="12.75">
      <c r="A15" s="24">
        <v>9</v>
      </c>
      <c r="B15" s="25" t="s">
        <v>140</v>
      </c>
      <c r="C15" s="26">
        <v>5</v>
      </c>
      <c r="D15" s="25" t="s">
        <v>138</v>
      </c>
      <c r="E15" s="25" t="s">
        <v>139</v>
      </c>
      <c r="F15" s="25" t="s">
        <v>106</v>
      </c>
      <c r="G15" s="13">
        <v>1</v>
      </c>
      <c r="H15" s="13">
        <v>2</v>
      </c>
      <c r="I15" s="13">
        <v>5</v>
      </c>
      <c r="J15" s="13">
        <v>7</v>
      </c>
      <c r="K15" s="14">
        <f>SUM(G15:J15)</f>
        <v>15</v>
      </c>
      <c r="L15" s="12"/>
      <c r="M15" s="15"/>
    </row>
    <row r="16" spans="1:13" ht="12.75">
      <c r="A16" s="24">
        <v>10</v>
      </c>
      <c r="B16" s="25" t="s">
        <v>212</v>
      </c>
      <c r="C16" s="26">
        <v>5</v>
      </c>
      <c r="D16" s="30" t="s">
        <v>211</v>
      </c>
      <c r="E16" s="25" t="s">
        <v>47</v>
      </c>
      <c r="F16" s="25" t="s">
        <v>23</v>
      </c>
      <c r="G16" s="13">
        <v>2</v>
      </c>
      <c r="H16" s="13">
        <v>1</v>
      </c>
      <c r="I16" s="13">
        <v>5</v>
      </c>
      <c r="J16" s="13">
        <v>7</v>
      </c>
      <c r="K16" s="14">
        <f>SUM(G16:J16)</f>
        <v>15</v>
      </c>
      <c r="L16" s="12"/>
      <c r="M16" s="15"/>
    </row>
    <row r="17" spans="1:13" ht="12.75">
      <c r="A17" s="24">
        <v>11</v>
      </c>
      <c r="B17" s="25" t="s">
        <v>207</v>
      </c>
      <c r="C17" s="26">
        <v>5</v>
      </c>
      <c r="D17" s="32" t="s">
        <v>200</v>
      </c>
      <c r="E17" s="25" t="s">
        <v>153</v>
      </c>
      <c r="F17" s="25" t="s">
        <v>72</v>
      </c>
      <c r="G17" s="13">
        <v>1</v>
      </c>
      <c r="H17" s="13">
        <v>7</v>
      </c>
      <c r="I17" s="13">
        <v>5</v>
      </c>
      <c r="J17" s="13">
        <v>2</v>
      </c>
      <c r="K17" s="14">
        <f>SUM(G17:J17)</f>
        <v>15</v>
      </c>
      <c r="L17" s="12"/>
      <c r="M17" s="15"/>
    </row>
    <row r="18" spans="1:13" ht="12.75">
      <c r="A18" s="24">
        <v>12</v>
      </c>
      <c r="B18" s="25" t="s">
        <v>231</v>
      </c>
      <c r="C18" s="26">
        <v>5</v>
      </c>
      <c r="D18" s="30" t="s">
        <v>164</v>
      </c>
      <c r="E18" s="25" t="s">
        <v>221</v>
      </c>
      <c r="F18" s="25" t="s">
        <v>112</v>
      </c>
      <c r="G18" s="13">
        <v>2</v>
      </c>
      <c r="H18" s="13">
        <v>9</v>
      </c>
      <c r="I18" s="13">
        <v>2</v>
      </c>
      <c r="J18" s="13">
        <v>1.5</v>
      </c>
      <c r="K18" s="14">
        <f>SUM(G18:J18)</f>
        <v>14.5</v>
      </c>
      <c r="L18" s="12"/>
      <c r="M18" s="15"/>
    </row>
    <row r="19" spans="1:13" ht="12.75">
      <c r="A19" s="24">
        <v>13</v>
      </c>
      <c r="B19" s="25" t="s">
        <v>199</v>
      </c>
      <c r="C19" s="26">
        <v>5</v>
      </c>
      <c r="D19" s="32" t="s">
        <v>200</v>
      </c>
      <c r="E19" s="25" t="s">
        <v>153</v>
      </c>
      <c r="F19" s="30" t="s">
        <v>70</v>
      </c>
      <c r="G19" s="13">
        <v>1</v>
      </c>
      <c r="H19" s="13">
        <v>1</v>
      </c>
      <c r="I19" s="13">
        <v>10</v>
      </c>
      <c r="J19" s="13">
        <v>2</v>
      </c>
      <c r="K19" s="14">
        <f>SUM(G19:J19)</f>
        <v>14</v>
      </c>
      <c r="L19" s="12"/>
      <c r="M19" s="15"/>
    </row>
    <row r="20" spans="1:13" ht="12.75">
      <c r="A20" s="24">
        <v>14</v>
      </c>
      <c r="B20" s="25" t="s">
        <v>170</v>
      </c>
      <c r="C20" s="26">
        <v>5</v>
      </c>
      <c r="D20" s="25" t="s">
        <v>80</v>
      </c>
      <c r="E20" s="25" t="s">
        <v>139</v>
      </c>
      <c r="F20" s="25" t="s">
        <v>81</v>
      </c>
      <c r="G20" s="13">
        <v>1</v>
      </c>
      <c r="H20" s="13">
        <v>6</v>
      </c>
      <c r="I20" s="13">
        <v>5</v>
      </c>
      <c r="J20" s="13">
        <v>2</v>
      </c>
      <c r="K20" s="14">
        <f>SUM(G20:J20)</f>
        <v>14</v>
      </c>
      <c r="L20" s="12"/>
      <c r="M20" s="15"/>
    </row>
    <row r="21" spans="1:13" ht="12.75">
      <c r="A21" s="24">
        <v>15</v>
      </c>
      <c r="B21" s="25" t="s">
        <v>178</v>
      </c>
      <c r="C21" s="26">
        <v>5</v>
      </c>
      <c r="D21" s="25" t="s">
        <v>152</v>
      </c>
      <c r="E21" s="25" t="s">
        <v>153</v>
      </c>
      <c r="F21" s="25" t="s">
        <v>13</v>
      </c>
      <c r="G21" s="13">
        <v>4</v>
      </c>
      <c r="H21" s="13">
        <v>4</v>
      </c>
      <c r="I21" s="13">
        <v>3</v>
      </c>
      <c r="J21" s="13">
        <v>2</v>
      </c>
      <c r="K21" s="14">
        <f>SUM(G21:J21)</f>
        <v>13</v>
      </c>
      <c r="L21" s="12"/>
      <c r="M21" s="15"/>
    </row>
    <row r="22" spans="1:13" ht="12.75">
      <c r="A22" s="24">
        <v>16</v>
      </c>
      <c r="B22" s="25" t="s">
        <v>224</v>
      </c>
      <c r="C22" s="26">
        <v>5</v>
      </c>
      <c r="D22" s="30" t="s">
        <v>164</v>
      </c>
      <c r="E22" s="25" t="s">
        <v>221</v>
      </c>
      <c r="F22" s="25" t="s">
        <v>112</v>
      </c>
      <c r="G22" s="13">
        <v>1</v>
      </c>
      <c r="H22" s="13">
        <v>6</v>
      </c>
      <c r="I22" s="13">
        <v>5</v>
      </c>
      <c r="J22" s="13">
        <v>1</v>
      </c>
      <c r="K22" s="14">
        <f>SUM(G22:J22)</f>
        <v>13</v>
      </c>
      <c r="L22" s="12"/>
      <c r="M22" s="15"/>
    </row>
    <row r="23" spans="1:13" ht="12.75">
      <c r="A23" s="24">
        <v>17</v>
      </c>
      <c r="B23" s="25" t="s">
        <v>226</v>
      </c>
      <c r="C23" s="26">
        <v>5</v>
      </c>
      <c r="D23" s="30" t="s">
        <v>164</v>
      </c>
      <c r="E23" s="25" t="s">
        <v>221</v>
      </c>
      <c r="F23" s="25" t="s">
        <v>112</v>
      </c>
      <c r="G23" s="13">
        <v>2</v>
      </c>
      <c r="H23" s="13">
        <v>4</v>
      </c>
      <c r="I23" s="13">
        <v>5</v>
      </c>
      <c r="J23" s="13">
        <v>1</v>
      </c>
      <c r="K23" s="14">
        <f>SUM(G23:J23)</f>
        <v>12</v>
      </c>
      <c r="L23" s="12"/>
      <c r="M23" s="15"/>
    </row>
    <row r="24" spans="1:13" ht="12.75">
      <c r="A24" s="24">
        <v>18</v>
      </c>
      <c r="B24" s="25" t="s">
        <v>203</v>
      </c>
      <c r="C24" s="33">
        <v>5</v>
      </c>
      <c r="D24" s="32" t="s">
        <v>200</v>
      </c>
      <c r="E24" s="25" t="s">
        <v>153</v>
      </c>
      <c r="F24" s="30" t="s">
        <v>70</v>
      </c>
      <c r="G24" s="13">
        <v>2</v>
      </c>
      <c r="H24" s="13">
        <v>6</v>
      </c>
      <c r="I24" s="13">
        <v>3</v>
      </c>
      <c r="J24" s="13">
        <v>1</v>
      </c>
      <c r="K24" s="14">
        <f>SUM(G24:J24)</f>
        <v>12</v>
      </c>
      <c r="L24" s="12"/>
      <c r="M24" s="15"/>
    </row>
    <row r="25" spans="1:13" ht="15">
      <c r="A25" s="24">
        <v>19</v>
      </c>
      <c r="B25" s="25" t="s">
        <v>154</v>
      </c>
      <c r="C25" s="26">
        <v>5</v>
      </c>
      <c r="D25" s="27" t="s">
        <v>152</v>
      </c>
      <c r="E25" s="25" t="s">
        <v>153</v>
      </c>
      <c r="F25" s="28" t="s">
        <v>8</v>
      </c>
      <c r="G25" s="13">
        <v>4</v>
      </c>
      <c r="H25" s="13">
        <v>4</v>
      </c>
      <c r="I25" s="13">
        <v>1</v>
      </c>
      <c r="J25" s="13">
        <v>1</v>
      </c>
      <c r="K25" s="14">
        <f>SUM(G25:J25)</f>
        <v>10</v>
      </c>
      <c r="L25" s="12"/>
      <c r="M25" s="15"/>
    </row>
    <row r="26" spans="1:13" ht="12.75">
      <c r="A26" s="24">
        <v>20</v>
      </c>
      <c r="B26" s="25" t="s">
        <v>213</v>
      </c>
      <c r="C26" s="26">
        <v>5</v>
      </c>
      <c r="D26" s="30" t="s">
        <v>211</v>
      </c>
      <c r="E26" s="25" t="s">
        <v>47</v>
      </c>
      <c r="F26" s="25" t="s">
        <v>23</v>
      </c>
      <c r="G26" s="13">
        <v>4</v>
      </c>
      <c r="H26" s="13">
        <v>1</v>
      </c>
      <c r="I26" s="13">
        <v>3</v>
      </c>
      <c r="J26" s="13">
        <v>2</v>
      </c>
      <c r="K26" s="14">
        <f>SUM(G26:J26)</f>
        <v>10</v>
      </c>
      <c r="L26" s="12"/>
      <c r="M26" s="15"/>
    </row>
    <row r="27" spans="1:13" ht="12.75">
      <c r="A27" s="24">
        <v>21</v>
      </c>
      <c r="B27" s="25" t="s">
        <v>268</v>
      </c>
      <c r="C27" s="26">
        <v>5</v>
      </c>
      <c r="D27" s="32" t="s">
        <v>200</v>
      </c>
      <c r="E27" s="25" t="s">
        <v>153</v>
      </c>
      <c r="F27" s="25" t="s">
        <v>265</v>
      </c>
      <c r="G27" s="13">
        <v>1</v>
      </c>
      <c r="H27" s="13">
        <v>3</v>
      </c>
      <c r="I27" s="13">
        <v>3</v>
      </c>
      <c r="J27" s="13">
        <v>3</v>
      </c>
      <c r="K27" s="14">
        <f>SUM(G27:J27)</f>
        <v>10</v>
      </c>
      <c r="L27" s="12"/>
      <c r="M27" s="15"/>
    </row>
    <row r="28" spans="1:13" ht="12.75">
      <c r="A28" s="24">
        <v>22</v>
      </c>
      <c r="B28" s="25" t="s">
        <v>220</v>
      </c>
      <c r="C28" s="26">
        <v>5</v>
      </c>
      <c r="D28" s="30" t="s">
        <v>164</v>
      </c>
      <c r="E28" s="25" t="s">
        <v>221</v>
      </c>
      <c r="F28" s="25" t="s">
        <v>112</v>
      </c>
      <c r="G28" s="13">
        <v>5</v>
      </c>
      <c r="H28" s="13">
        <v>1</v>
      </c>
      <c r="I28" s="13">
        <v>3</v>
      </c>
      <c r="J28" s="13">
        <v>1</v>
      </c>
      <c r="K28" s="14">
        <f>SUM(G28:J28)</f>
        <v>10</v>
      </c>
      <c r="L28" s="12"/>
      <c r="M28" s="15"/>
    </row>
    <row r="29" spans="1:13" ht="12.75">
      <c r="A29" s="24">
        <v>23</v>
      </c>
      <c r="B29" s="25" t="s">
        <v>291</v>
      </c>
      <c r="C29" s="26">
        <v>5</v>
      </c>
      <c r="D29" s="30" t="s">
        <v>164</v>
      </c>
      <c r="E29" s="29" t="s">
        <v>153</v>
      </c>
      <c r="F29" s="25" t="s">
        <v>282</v>
      </c>
      <c r="G29" s="13">
        <v>2</v>
      </c>
      <c r="H29" s="13">
        <v>1</v>
      </c>
      <c r="I29" s="13">
        <v>5</v>
      </c>
      <c r="J29" s="13">
        <v>2</v>
      </c>
      <c r="K29" s="14">
        <f>SUM(G29:J29)</f>
        <v>10</v>
      </c>
      <c r="L29" s="12"/>
      <c r="M29" s="15"/>
    </row>
    <row r="30" spans="1:13" ht="12.75">
      <c r="A30" s="24">
        <v>24</v>
      </c>
      <c r="B30" s="25" t="s">
        <v>225</v>
      </c>
      <c r="C30" s="26">
        <v>5</v>
      </c>
      <c r="D30" s="30" t="s">
        <v>164</v>
      </c>
      <c r="E30" s="25" t="s">
        <v>221</v>
      </c>
      <c r="F30" s="25" t="s">
        <v>112</v>
      </c>
      <c r="G30" s="13">
        <v>1</v>
      </c>
      <c r="H30" s="13">
        <v>3</v>
      </c>
      <c r="I30" s="13">
        <v>3</v>
      </c>
      <c r="J30" s="13">
        <v>2</v>
      </c>
      <c r="K30" s="14">
        <f>SUM(G30:J30)</f>
        <v>9</v>
      </c>
      <c r="L30" s="12"/>
      <c r="M30" s="15"/>
    </row>
    <row r="31" spans="1:13" ht="12.75">
      <c r="A31" s="24">
        <v>25</v>
      </c>
      <c r="B31" s="25" t="s">
        <v>233</v>
      </c>
      <c r="C31" s="26">
        <v>5</v>
      </c>
      <c r="D31" s="30" t="s">
        <v>164</v>
      </c>
      <c r="E31" s="25" t="s">
        <v>221</v>
      </c>
      <c r="F31" s="25" t="s">
        <v>112</v>
      </c>
      <c r="G31" s="13">
        <v>1</v>
      </c>
      <c r="H31" s="13">
        <v>5</v>
      </c>
      <c r="I31" s="13">
        <v>1</v>
      </c>
      <c r="J31" s="13">
        <v>2</v>
      </c>
      <c r="K31" s="14">
        <f>SUM(G31:J31)</f>
        <v>9</v>
      </c>
      <c r="L31" s="12"/>
      <c r="M31" s="15"/>
    </row>
    <row r="32" spans="1:13" ht="12.75">
      <c r="A32" s="24">
        <v>26</v>
      </c>
      <c r="B32" s="25" t="s">
        <v>210</v>
      </c>
      <c r="C32" s="26">
        <v>5</v>
      </c>
      <c r="D32" s="30" t="s">
        <v>211</v>
      </c>
      <c r="E32" s="25" t="s">
        <v>47</v>
      </c>
      <c r="F32" s="25" t="s">
        <v>23</v>
      </c>
      <c r="G32" s="13">
        <v>2</v>
      </c>
      <c r="H32" s="13">
        <v>1</v>
      </c>
      <c r="I32" s="13">
        <v>5</v>
      </c>
      <c r="J32" s="13">
        <v>1</v>
      </c>
      <c r="K32" s="14">
        <f>SUM(G32:J32)</f>
        <v>9</v>
      </c>
      <c r="L32" s="12"/>
      <c r="M32" s="15"/>
    </row>
    <row r="33" spans="1:13" ht="12.75">
      <c r="A33" s="24">
        <v>27</v>
      </c>
      <c r="B33" s="25" t="s">
        <v>237</v>
      </c>
      <c r="C33" s="26">
        <v>5</v>
      </c>
      <c r="D33" s="30" t="s">
        <v>164</v>
      </c>
      <c r="E33" s="25" t="s">
        <v>221</v>
      </c>
      <c r="F33" s="25" t="s">
        <v>112</v>
      </c>
      <c r="G33" s="13">
        <v>1</v>
      </c>
      <c r="H33" s="13">
        <v>6</v>
      </c>
      <c r="I33" s="13">
        <v>1</v>
      </c>
      <c r="J33" s="13">
        <v>1</v>
      </c>
      <c r="K33" s="14">
        <f>SUM(G33:J33)</f>
        <v>9</v>
      </c>
      <c r="L33" s="12"/>
      <c r="M33" s="15"/>
    </row>
    <row r="34" spans="1:13" ht="12.75">
      <c r="A34" s="24">
        <v>28</v>
      </c>
      <c r="B34" s="25" t="s">
        <v>288</v>
      </c>
      <c r="C34" s="26">
        <v>5</v>
      </c>
      <c r="D34" s="30" t="s">
        <v>164</v>
      </c>
      <c r="E34" s="29" t="s">
        <v>153</v>
      </c>
      <c r="F34" s="25" t="s">
        <v>282</v>
      </c>
      <c r="G34" s="13">
        <v>2</v>
      </c>
      <c r="H34" s="13">
        <v>4</v>
      </c>
      <c r="I34" s="13">
        <v>1</v>
      </c>
      <c r="J34" s="13">
        <v>1</v>
      </c>
      <c r="K34" s="14">
        <f>SUM(G34:J34)</f>
        <v>8</v>
      </c>
      <c r="L34" s="12"/>
      <c r="M34" s="15"/>
    </row>
    <row r="35" spans="1:13" ht="12.75">
      <c r="A35" s="24">
        <v>29</v>
      </c>
      <c r="B35" s="25" t="s">
        <v>201</v>
      </c>
      <c r="C35" s="33">
        <v>5</v>
      </c>
      <c r="D35" s="32" t="s">
        <v>200</v>
      </c>
      <c r="E35" s="25" t="s">
        <v>153</v>
      </c>
      <c r="F35" s="30" t="s">
        <v>70</v>
      </c>
      <c r="G35" s="13">
        <v>1</v>
      </c>
      <c r="H35" s="13">
        <v>1</v>
      </c>
      <c r="I35" s="13">
        <v>5</v>
      </c>
      <c r="J35" s="13">
        <v>1</v>
      </c>
      <c r="K35" s="14">
        <f>SUM(G35:J35)</f>
        <v>8</v>
      </c>
      <c r="L35" s="12"/>
      <c r="M35" s="15"/>
    </row>
    <row r="36" spans="1:13" ht="12.75">
      <c r="A36" s="24">
        <v>30</v>
      </c>
      <c r="B36" s="25" t="s">
        <v>234</v>
      </c>
      <c r="C36" s="26">
        <v>5</v>
      </c>
      <c r="D36" s="30" t="s">
        <v>164</v>
      </c>
      <c r="E36" s="25" t="s">
        <v>221</v>
      </c>
      <c r="F36" s="25" t="s">
        <v>112</v>
      </c>
      <c r="G36" s="13">
        <v>1</v>
      </c>
      <c r="H36" s="13">
        <v>3</v>
      </c>
      <c r="I36" s="13">
        <v>2</v>
      </c>
      <c r="J36" s="13">
        <v>2</v>
      </c>
      <c r="K36" s="14">
        <f>SUM(G36:J36)</f>
        <v>8</v>
      </c>
      <c r="L36" s="12"/>
      <c r="M36" s="15"/>
    </row>
    <row r="37" spans="1:13" ht="12.75">
      <c r="A37" s="24">
        <v>31</v>
      </c>
      <c r="B37" s="25" t="s">
        <v>209</v>
      </c>
      <c r="C37" s="26">
        <v>5</v>
      </c>
      <c r="D37" s="32" t="s">
        <v>200</v>
      </c>
      <c r="E37" s="25" t="s">
        <v>153</v>
      </c>
      <c r="F37" s="25" t="s">
        <v>72</v>
      </c>
      <c r="G37" s="13">
        <v>1</v>
      </c>
      <c r="H37" s="13">
        <v>2</v>
      </c>
      <c r="I37" s="13">
        <v>2</v>
      </c>
      <c r="J37" s="13">
        <v>2</v>
      </c>
      <c r="K37" s="14">
        <f>SUM(G37:J37)</f>
        <v>7</v>
      </c>
      <c r="L37" s="12"/>
      <c r="M37" s="15"/>
    </row>
    <row r="38" spans="1:13" ht="12.75">
      <c r="A38" s="24">
        <v>32</v>
      </c>
      <c r="B38" s="25" t="s">
        <v>266</v>
      </c>
      <c r="C38" s="26">
        <v>5</v>
      </c>
      <c r="D38" s="32" t="s">
        <v>200</v>
      </c>
      <c r="E38" s="25" t="s">
        <v>153</v>
      </c>
      <c r="F38" s="25" t="s">
        <v>265</v>
      </c>
      <c r="G38" s="13">
        <v>1</v>
      </c>
      <c r="H38" s="13">
        <v>1</v>
      </c>
      <c r="I38" s="13">
        <v>3</v>
      </c>
      <c r="J38" s="13">
        <v>2</v>
      </c>
      <c r="K38" s="14">
        <f>SUM(G38:J38)</f>
        <v>7</v>
      </c>
      <c r="L38" s="12"/>
      <c r="M38" s="15"/>
    </row>
    <row r="39" spans="1:13" ht="12.75">
      <c r="A39" s="24">
        <v>33</v>
      </c>
      <c r="B39" s="25" t="s">
        <v>289</v>
      </c>
      <c r="C39" s="26">
        <v>5</v>
      </c>
      <c r="D39" s="30" t="s">
        <v>164</v>
      </c>
      <c r="E39" s="29" t="s">
        <v>153</v>
      </c>
      <c r="F39" s="25" t="s">
        <v>282</v>
      </c>
      <c r="G39" s="13">
        <v>2</v>
      </c>
      <c r="H39" s="13">
        <v>1</v>
      </c>
      <c r="I39" s="13">
        <v>2</v>
      </c>
      <c r="J39" s="13">
        <v>2</v>
      </c>
      <c r="K39" s="14">
        <f>SUM(G39:J39)</f>
        <v>7</v>
      </c>
      <c r="L39" s="12"/>
      <c r="M39" s="15"/>
    </row>
    <row r="40" spans="1:13" ht="12.75">
      <c r="A40" s="24">
        <v>34</v>
      </c>
      <c r="B40" s="25" t="s">
        <v>269</v>
      </c>
      <c r="C40" s="26">
        <v>5</v>
      </c>
      <c r="D40" s="32" t="s">
        <v>200</v>
      </c>
      <c r="E40" s="25" t="s">
        <v>153</v>
      </c>
      <c r="F40" s="25" t="s">
        <v>265</v>
      </c>
      <c r="G40" s="13">
        <v>4</v>
      </c>
      <c r="H40" s="13">
        <v>1</v>
      </c>
      <c r="I40" s="13">
        <v>1</v>
      </c>
      <c r="J40" s="13">
        <v>1</v>
      </c>
      <c r="K40" s="14">
        <f>SUM(G40:J40)</f>
        <v>7</v>
      </c>
      <c r="L40" s="12"/>
      <c r="M40" s="15"/>
    </row>
    <row r="41" spans="1:13" ht="12.75">
      <c r="A41" s="24">
        <v>35</v>
      </c>
      <c r="B41" s="25" t="s">
        <v>240</v>
      </c>
      <c r="C41" s="26">
        <v>5</v>
      </c>
      <c r="D41" s="30" t="s">
        <v>164</v>
      </c>
      <c r="E41" s="25" t="s">
        <v>221</v>
      </c>
      <c r="F41" s="25" t="s">
        <v>112</v>
      </c>
      <c r="G41" s="13">
        <v>1</v>
      </c>
      <c r="H41" s="13">
        <v>1</v>
      </c>
      <c r="I41" s="13">
        <v>3</v>
      </c>
      <c r="J41" s="13">
        <v>1</v>
      </c>
      <c r="K41" s="14">
        <f>SUM(G41:J41)</f>
        <v>6</v>
      </c>
      <c r="L41" s="12"/>
      <c r="M41" s="15"/>
    </row>
    <row r="42" spans="1:13" ht="15">
      <c r="A42" s="24">
        <v>36</v>
      </c>
      <c r="B42" s="25" t="s">
        <v>151</v>
      </c>
      <c r="C42" s="26">
        <v>5</v>
      </c>
      <c r="D42" s="27" t="s">
        <v>152</v>
      </c>
      <c r="E42" s="25" t="s">
        <v>153</v>
      </c>
      <c r="F42" s="28" t="s">
        <v>8</v>
      </c>
      <c r="G42" s="13">
        <v>2</v>
      </c>
      <c r="H42" s="13">
        <v>1</v>
      </c>
      <c r="I42" s="13">
        <v>1</v>
      </c>
      <c r="J42" s="13">
        <v>2</v>
      </c>
      <c r="K42" s="14">
        <f>SUM(G42:J42)</f>
        <v>6</v>
      </c>
      <c r="L42" s="12"/>
      <c r="M42" s="15"/>
    </row>
    <row r="43" spans="1:13" ht="12.75">
      <c r="A43" s="24">
        <v>37</v>
      </c>
      <c r="B43" s="25" t="s">
        <v>205</v>
      </c>
      <c r="C43" s="26">
        <v>5</v>
      </c>
      <c r="D43" s="32" t="s">
        <v>200</v>
      </c>
      <c r="E43" s="25" t="s">
        <v>153</v>
      </c>
      <c r="F43" s="25" t="s">
        <v>72</v>
      </c>
      <c r="G43" s="13">
        <v>1</v>
      </c>
      <c r="H43" s="13">
        <v>1</v>
      </c>
      <c r="I43" s="13">
        <v>3</v>
      </c>
      <c r="J43" s="13">
        <v>1</v>
      </c>
      <c r="K43" s="14">
        <f>SUM(G43:J43)</f>
        <v>6</v>
      </c>
      <c r="L43" s="12"/>
      <c r="M43" s="15"/>
    </row>
    <row r="44" spans="1:13" ht="15">
      <c r="A44" s="24">
        <v>38</v>
      </c>
      <c r="B44" s="25" t="s">
        <v>155</v>
      </c>
      <c r="C44" s="26">
        <v>5</v>
      </c>
      <c r="D44" s="27" t="s">
        <v>152</v>
      </c>
      <c r="E44" s="25" t="s">
        <v>153</v>
      </c>
      <c r="F44" s="28" t="s">
        <v>8</v>
      </c>
      <c r="G44" s="13">
        <v>1</v>
      </c>
      <c r="H44" s="13">
        <v>1</v>
      </c>
      <c r="I44" s="13">
        <v>3</v>
      </c>
      <c r="J44" s="13">
        <v>1</v>
      </c>
      <c r="K44" s="14">
        <f>SUM(G44:J44)</f>
        <v>6</v>
      </c>
      <c r="L44" s="12"/>
      <c r="M44" s="15"/>
    </row>
    <row r="45" spans="1:13" ht="12.75">
      <c r="A45" s="24">
        <v>39</v>
      </c>
      <c r="B45" s="25" t="s">
        <v>147</v>
      </c>
      <c r="C45" s="26">
        <v>5</v>
      </c>
      <c r="D45" s="25" t="s">
        <v>138</v>
      </c>
      <c r="E45" s="25" t="s">
        <v>139</v>
      </c>
      <c r="F45" s="27" t="s">
        <v>111</v>
      </c>
      <c r="G45" s="13">
        <v>1</v>
      </c>
      <c r="H45" s="13">
        <v>1</v>
      </c>
      <c r="I45" s="13">
        <v>3</v>
      </c>
      <c r="J45" s="13">
        <v>1</v>
      </c>
      <c r="K45" s="14">
        <f>SUM(G45:J45)</f>
        <v>6</v>
      </c>
      <c r="L45" s="12"/>
      <c r="M45" s="15"/>
    </row>
    <row r="46" spans="1:13" ht="15">
      <c r="A46" s="24">
        <v>40</v>
      </c>
      <c r="B46" s="25" t="s">
        <v>160</v>
      </c>
      <c r="C46" s="26">
        <v>5</v>
      </c>
      <c r="D46" s="29" t="s">
        <v>63</v>
      </c>
      <c r="E46" s="25" t="s">
        <v>43</v>
      </c>
      <c r="F46" s="28" t="s">
        <v>64</v>
      </c>
      <c r="G46" s="13">
        <v>1</v>
      </c>
      <c r="H46" s="13">
        <v>1</v>
      </c>
      <c r="I46" s="13">
        <v>3</v>
      </c>
      <c r="J46" s="13">
        <v>1</v>
      </c>
      <c r="K46" s="14">
        <f>SUM(G46:J46)</f>
        <v>6</v>
      </c>
      <c r="L46" s="12"/>
      <c r="M46" s="15"/>
    </row>
    <row r="47" spans="1:13" ht="12.75">
      <c r="A47" s="24">
        <v>41</v>
      </c>
      <c r="B47" s="25" t="s">
        <v>180</v>
      </c>
      <c r="C47" s="26">
        <v>5</v>
      </c>
      <c r="D47" s="25" t="s">
        <v>152</v>
      </c>
      <c r="E47" s="25" t="s">
        <v>153</v>
      </c>
      <c r="F47" s="25" t="s">
        <v>13</v>
      </c>
      <c r="G47" s="13">
        <v>3</v>
      </c>
      <c r="H47" s="13">
        <v>1</v>
      </c>
      <c r="I47" s="13">
        <v>1</v>
      </c>
      <c r="J47" s="13">
        <v>1</v>
      </c>
      <c r="K47" s="14">
        <f>SUM(G47:J47)</f>
        <v>6</v>
      </c>
      <c r="L47" s="12"/>
      <c r="M47" s="15"/>
    </row>
    <row r="48" spans="1:13" ht="15">
      <c r="A48" s="24">
        <v>42</v>
      </c>
      <c r="B48" s="25" t="s">
        <v>158</v>
      </c>
      <c r="C48" s="26">
        <v>5</v>
      </c>
      <c r="D48" s="29" t="s">
        <v>63</v>
      </c>
      <c r="E48" s="25" t="s">
        <v>43</v>
      </c>
      <c r="F48" s="28" t="s">
        <v>64</v>
      </c>
      <c r="G48" s="13">
        <v>1</v>
      </c>
      <c r="H48" s="13">
        <v>1</v>
      </c>
      <c r="I48" s="13">
        <v>3</v>
      </c>
      <c r="J48" s="13">
        <v>1</v>
      </c>
      <c r="K48" s="14">
        <f>SUM(G48:J48)</f>
        <v>6</v>
      </c>
      <c r="L48" s="12"/>
      <c r="M48" s="15"/>
    </row>
    <row r="49" spans="1:13" ht="12.75">
      <c r="A49" s="24">
        <v>43</v>
      </c>
      <c r="B49" s="25" t="s">
        <v>168</v>
      </c>
      <c r="C49" s="26">
        <v>5</v>
      </c>
      <c r="D49" s="25" t="s">
        <v>80</v>
      </c>
      <c r="E49" s="25" t="s">
        <v>139</v>
      </c>
      <c r="F49" s="25" t="s">
        <v>81</v>
      </c>
      <c r="G49" s="13">
        <v>1</v>
      </c>
      <c r="H49" s="13">
        <v>1</v>
      </c>
      <c r="I49" s="13">
        <v>2</v>
      </c>
      <c r="J49" s="13">
        <v>1</v>
      </c>
      <c r="K49" s="14">
        <f>SUM(G49:J49)</f>
        <v>5</v>
      </c>
      <c r="L49" s="12"/>
      <c r="M49" s="15"/>
    </row>
    <row r="50" spans="1:13" ht="12.75">
      <c r="A50" s="24">
        <v>44</v>
      </c>
      <c r="B50" s="25" t="s">
        <v>286</v>
      </c>
      <c r="C50" s="26">
        <v>5</v>
      </c>
      <c r="D50" s="30" t="s">
        <v>164</v>
      </c>
      <c r="E50" s="29" t="s">
        <v>153</v>
      </c>
      <c r="F50" s="25" t="s">
        <v>282</v>
      </c>
      <c r="G50" s="13">
        <v>1</v>
      </c>
      <c r="H50" s="13">
        <v>1</v>
      </c>
      <c r="I50" s="13">
        <v>1</v>
      </c>
      <c r="J50" s="13">
        <v>2</v>
      </c>
      <c r="K50" s="14">
        <f>SUM(G50:J50)</f>
        <v>5</v>
      </c>
      <c r="L50" s="12"/>
      <c r="M50" s="15"/>
    </row>
    <row r="51" spans="1:13" ht="12.75">
      <c r="A51" s="24">
        <v>45</v>
      </c>
      <c r="B51" s="25" t="s">
        <v>235</v>
      </c>
      <c r="C51" s="26">
        <v>5</v>
      </c>
      <c r="D51" s="30" t="s">
        <v>164</v>
      </c>
      <c r="E51" s="25" t="s">
        <v>221</v>
      </c>
      <c r="F51" s="25" t="s">
        <v>112</v>
      </c>
      <c r="G51" s="13">
        <v>1</v>
      </c>
      <c r="H51" s="13">
        <v>2</v>
      </c>
      <c r="I51" s="13">
        <v>1</v>
      </c>
      <c r="J51" s="13">
        <v>1</v>
      </c>
      <c r="K51" s="14">
        <f>SUM(G51:J51)</f>
        <v>5</v>
      </c>
      <c r="L51" s="12"/>
      <c r="M51" s="15"/>
    </row>
    <row r="52" spans="1:13" ht="12.75">
      <c r="A52" s="24">
        <v>46</v>
      </c>
      <c r="B52" s="25" t="s">
        <v>241</v>
      </c>
      <c r="C52" s="26">
        <v>5</v>
      </c>
      <c r="D52" s="30" t="s">
        <v>164</v>
      </c>
      <c r="E52" s="25" t="s">
        <v>221</v>
      </c>
      <c r="F52" s="25" t="s">
        <v>112</v>
      </c>
      <c r="G52" s="13">
        <v>1</v>
      </c>
      <c r="H52" s="13">
        <v>1</v>
      </c>
      <c r="I52" s="13">
        <v>1</v>
      </c>
      <c r="J52" s="13">
        <v>2</v>
      </c>
      <c r="K52" s="14">
        <f>SUM(G52:J52)</f>
        <v>5</v>
      </c>
      <c r="L52" s="12"/>
      <c r="M52" s="15"/>
    </row>
    <row r="53" spans="1:13" ht="12.75">
      <c r="A53" s="24">
        <v>47</v>
      </c>
      <c r="B53" s="25" t="s">
        <v>222</v>
      </c>
      <c r="C53" s="26">
        <v>5</v>
      </c>
      <c r="D53" s="30" t="s">
        <v>164</v>
      </c>
      <c r="E53" s="25" t="s">
        <v>221</v>
      </c>
      <c r="F53" s="25" t="s">
        <v>112</v>
      </c>
      <c r="G53" s="13">
        <v>2</v>
      </c>
      <c r="H53" s="13">
        <v>1</v>
      </c>
      <c r="I53" s="13">
        <v>1</v>
      </c>
      <c r="J53" s="13">
        <v>1</v>
      </c>
      <c r="K53" s="14">
        <f>SUM(G53:J53)</f>
        <v>5</v>
      </c>
      <c r="L53" s="12"/>
      <c r="M53" s="15"/>
    </row>
    <row r="54" spans="1:13" ht="12.75">
      <c r="A54" s="24">
        <v>48</v>
      </c>
      <c r="B54" s="25" t="s">
        <v>267</v>
      </c>
      <c r="C54" s="26">
        <v>5</v>
      </c>
      <c r="D54" s="32" t="s">
        <v>200</v>
      </c>
      <c r="E54" s="25" t="s">
        <v>153</v>
      </c>
      <c r="F54" s="25" t="s">
        <v>265</v>
      </c>
      <c r="G54" s="13">
        <v>2</v>
      </c>
      <c r="H54" s="13">
        <v>1</v>
      </c>
      <c r="I54" s="13">
        <v>1</v>
      </c>
      <c r="J54" s="13">
        <v>1</v>
      </c>
      <c r="K54" s="14">
        <f>SUM(G54:J54)</f>
        <v>5</v>
      </c>
      <c r="L54" s="12"/>
      <c r="M54" s="15"/>
    </row>
    <row r="55" spans="1:13" ht="12.75">
      <c r="A55" s="24">
        <v>49</v>
      </c>
      <c r="B55" s="25" t="s">
        <v>206</v>
      </c>
      <c r="C55" s="26">
        <v>5</v>
      </c>
      <c r="D55" s="32" t="s">
        <v>200</v>
      </c>
      <c r="E55" s="25" t="s">
        <v>153</v>
      </c>
      <c r="F55" s="25" t="s">
        <v>72</v>
      </c>
      <c r="G55" s="13">
        <v>1</v>
      </c>
      <c r="H55" s="13">
        <v>1</v>
      </c>
      <c r="I55" s="13">
        <v>2</v>
      </c>
      <c r="J55" s="13">
        <v>1</v>
      </c>
      <c r="K55" s="14">
        <f>SUM(G55:J55)</f>
        <v>5</v>
      </c>
      <c r="L55" s="12"/>
      <c r="M55" s="15"/>
    </row>
    <row r="56" spans="1:13" ht="12.75">
      <c r="A56" s="24">
        <v>50</v>
      </c>
      <c r="B56" s="25" t="s">
        <v>143</v>
      </c>
      <c r="C56" s="26">
        <v>5</v>
      </c>
      <c r="D56" s="25" t="s">
        <v>138</v>
      </c>
      <c r="E56" s="25" t="s">
        <v>139</v>
      </c>
      <c r="F56" s="25" t="s">
        <v>106</v>
      </c>
      <c r="G56" s="13">
        <v>1</v>
      </c>
      <c r="H56" s="20">
        <v>1</v>
      </c>
      <c r="I56" s="13">
        <v>1</v>
      </c>
      <c r="J56" s="13">
        <v>2</v>
      </c>
      <c r="K56" s="14">
        <f>SUM(G56:J56)</f>
        <v>5</v>
      </c>
      <c r="L56" s="12"/>
      <c r="M56" s="15"/>
    </row>
    <row r="57" spans="1:13" ht="12.75">
      <c r="A57" s="24">
        <v>51</v>
      </c>
      <c r="B57" s="25" t="s">
        <v>142</v>
      </c>
      <c r="C57" s="26">
        <v>5</v>
      </c>
      <c r="D57" s="25" t="s">
        <v>138</v>
      </c>
      <c r="E57" s="25" t="s">
        <v>139</v>
      </c>
      <c r="F57" s="25" t="s">
        <v>106</v>
      </c>
      <c r="G57" s="13">
        <v>1</v>
      </c>
      <c r="H57" s="13">
        <v>1</v>
      </c>
      <c r="I57" s="13">
        <v>2</v>
      </c>
      <c r="J57" s="13">
        <v>1</v>
      </c>
      <c r="K57" s="14">
        <f>SUM(G57:J57)</f>
        <v>5</v>
      </c>
      <c r="L57" s="12"/>
      <c r="M57" s="15"/>
    </row>
    <row r="58" spans="1:13" ht="12.75">
      <c r="A58" s="24">
        <v>52</v>
      </c>
      <c r="B58" s="25" t="s">
        <v>149</v>
      </c>
      <c r="C58" s="26">
        <v>5</v>
      </c>
      <c r="D58" s="25" t="s">
        <v>138</v>
      </c>
      <c r="E58" s="25" t="s">
        <v>139</v>
      </c>
      <c r="F58" s="27" t="s">
        <v>111</v>
      </c>
      <c r="G58" s="13">
        <v>1</v>
      </c>
      <c r="H58" s="13">
        <v>1</v>
      </c>
      <c r="I58" s="13">
        <v>1</v>
      </c>
      <c r="J58" s="13">
        <v>2</v>
      </c>
      <c r="K58" s="14">
        <f>SUM(G58:J58)</f>
        <v>5</v>
      </c>
      <c r="L58" s="12"/>
      <c r="M58" s="15"/>
    </row>
    <row r="59" spans="1:13" ht="12.75">
      <c r="A59" s="24">
        <v>53</v>
      </c>
      <c r="B59" s="25" t="s">
        <v>236</v>
      </c>
      <c r="C59" s="26">
        <v>5</v>
      </c>
      <c r="D59" s="30" t="s">
        <v>164</v>
      </c>
      <c r="E59" s="25" t="s">
        <v>221</v>
      </c>
      <c r="F59" s="25" t="s">
        <v>112</v>
      </c>
      <c r="G59" s="13">
        <v>1</v>
      </c>
      <c r="H59" s="13">
        <v>1</v>
      </c>
      <c r="I59" s="13">
        <v>1</v>
      </c>
      <c r="J59" s="13">
        <v>2</v>
      </c>
      <c r="K59" s="14">
        <f>SUM(G59:J59)</f>
        <v>5</v>
      </c>
      <c r="L59" s="12"/>
      <c r="M59" s="15"/>
    </row>
    <row r="60" spans="1:13" ht="12.75">
      <c r="A60" s="24">
        <v>54</v>
      </c>
      <c r="B60" s="25" t="s">
        <v>204</v>
      </c>
      <c r="C60" s="33">
        <v>5</v>
      </c>
      <c r="D60" s="32" t="s">
        <v>200</v>
      </c>
      <c r="E60" s="25" t="s">
        <v>153</v>
      </c>
      <c r="F60" s="30" t="s">
        <v>70</v>
      </c>
      <c r="G60" s="13">
        <v>1</v>
      </c>
      <c r="H60" s="13">
        <v>1</v>
      </c>
      <c r="I60" s="13">
        <v>1</v>
      </c>
      <c r="J60" s="13">
        <v>2</v>
      </c>
      <c r="K60" s="14">
        <f>SUM(G60:J60)</f>
        <v>5</v>
      </c>
      <c r="L60" s="12"/>
      <c r="M60" s="15"/>
    </row>
    <row r="61" spans="1:13" ht="15">
      <c r="A61" s="24">
        <v>55</v>
      </c>
      <c r="B61" s="25" t="s">
        <v>159</v>
      </c>
      <c r="C61" s="26">
        <v>5</v>
      </c>
      <c r="D61" s="29" t="s">
        <v>63</v>
      </c>
      <c r="E61" s="25" t="s">
        <v>43</v>
      </c>
      <c r="F61" s="28" t="s">
        <v>64</v>
      </c>
      <c r="G61" s="13">
        <v>1</v>
      </c>
      <c r="H61" s="13">
        <v>1</v>
      </c>
      <c r="I61" s="13">
        <v>1</v>
      </c>
      <c r="J61" s="13">
        <v>1</v>
      </c>
      <c r="K61" s="14">
        <f>SUM(G61:J61)</f>
        <v>4</v>
      </c>
      <c r="L61" s="12"/>
      <c r="M61" s="15"/>
    </row>
    <row r="62" spans="1:13" ht="12.75">
      <c r="A62" s="24">
        <v>56</v>
      </c>
      <c r="B62" s="25" t="s">
        <v>141</v>
      </c>
      <c r="C62" s="26">
        <v>5</v>
      </c>
      <c r="D62" s="25" t="s">
        <v>138</v>
      </c>
      <c r="E62" s="25" t="s">
        <v>139</v>
      </c>
      <c r="F62" s="25" t="s">
        <v>106</v>
      </c>
      <c r="G62" s="13">
        <v>1</v>
      </c>
      <c r="H62" s="13">
        <v>1</v>
      </c>
      <c r="I62" s="13">
        <v>1</v>
      </c>
      <c r="J62" s="13">
        <v>1</v>
      </c>
      <c r="K62" s="14">
        <f>SUM(G62:J62)</f>
        <v>4</v>
      </c>
      <c r="L62" s="12"/>
      <c r="M62" s="15"/>
    </row>
    <row r="63" spans="1:13" ht="15">
      <c r="A63" s="24">
        <v>57</v>
      </c>
      <c r="B63" s="25" t="s">
        <v>157</v>
      </c>
      <c r="C63" s="26">
        <v>5</v>
      </c>
      <c r="D63" s="29" t="s">
        <v>63</v>
      </c>
      <c r="E63" s="25" t="s">
        <v>43</v>
      </c>
      <c r="F63" s="28" t="s">
        <v>64</v>
      </c>
      <c r="G63" s="13">
        <v>1</v>
      </c>
      <c r="H63" s="13">
        <v>1</v>
      </c>
      <c r="I63" s="13">
        <v>1</v>
      </c>
      <c r="J63" s="13">
        <v>1</v>
      </c>
      <c r="K63" s="14">
        <f>SUM(G63:J63)</f>
        <v>4</v>
      </c>
      <c r="L63" s="12"/>
      <c r="M63" s="15"/>
    </row>
    <row r="64" spans="1:13" ht="12.75">
      <c r="A64" s="24">
        <v>58</v>
      </c>
      <c r="B64" s="25" t="s">
        <v>300</v>
      </c>
      <c r="C64" s="26">
        <v>5</v>
      </c>
      <c r="D64" s="32" t="s">
        <v>200</v>
      </c>
      <c r="E64" s="29" t="s">
        <v>153</v>
      </c>
      <c r="F64" s="25" t="s">
        <v>72</v>
      </c>
      <c r="G64" s="13">
        <v>1</v>
      </c>
      <c r="H64" s="13">
        <v>1</v>
      </c>
      <c r="I64" s="13">
        <v>1</v>
      </c>
      <c r="J64" s="13">
        <v>1</v>
      </c>
      <c r="K64" s="14">
        <f>SUM(G64:J64)</f>
        <v>4</v>
      </c>
      <c r="L64" s="12"/>
      <c r="M64" s="15"/>
    </row>
    <row r="65" spans="1:13" ht="12.75">
      <c r="A65" s="24">
        <v>59</v>
      </c>
      <c r="B65" s="25" t="s">
        <v>179</v>
      </c>
      <c r="C65" s="26">
        <v>5</v>
      </c>
      <c r="D65" s="25" t="s">
        <v>152</v>
      </c>
      <c r="E65" s="25" t="s">
        <v>153</v>
      </c>
      <c r="F65" s="25" t="s">
        <v>13</v>
      </c>
      <c r="G65" s="13">
        <v>1</v>
      </c>
      <c r="H65" s="13">
        <v>1</v>
      </c>
      <c r="I65" s="13">
        <v>1</v>
      </c>
      <c r="J65" s="13">
        <v>1</v>
      </c>
      <c r="K65" s="14">
        <f>SUM(G65:J65)</f>
        <v>4</v>
      </c>
      <c r="L65" s="12"/>
      <c r="M65" s="15"/>
    </row>
    <row r="66" spans="1:13" ht="12.75">
      <c r="A66" s="24">
        <v>60</v>
      </c>
      <c r="B66" s="25" t="s">
        <v>150</v>
      </c>
      <c r="C66" s="26">
        <v>5</v>
      </c>
      <c r="D66" s="25" t="s">
        <v>138</v>
      </c>
      <c r="E66" s="25" t="s">
        <v>139</v>
      </c>
      <c r="F66" s="27" t="s">
        <v>111</v>
      </c>
      <c r="G66" s="13">
        <v>1</v>
      </c>
      <c r="H66" s="13">
        <v>1</v>
      </c>
      <c r="I66" s="13">
        <v>1</v>
      </c>
      <c r="J66" s="13">
        <v>1</v>
      </c>
      <c r="K66" s="14">
        <f>SUM(G66:J66)</f>
        <v>4</v>
      </c>
      <c r="L66" s="12"/>
      <c r="M66" s="15"/>
    </row>
    <row r="67" spans="1:13" ht="12.75">
      <c r="A67" s="24">
        <v>61</v>
      </c>
      <c r="B67" s="25" t="s">
        <v>169</v>
      </c>
      <c r="C67" s="26">
        <v>5</v>
      </c>
      <c r="D67" s="25" t="s">
        <v>80</v>
      </c>
      <c r="E67" s="25" t="s">
        <v>139</v>
      </c>
      <c r="F67" s="25" t="s">
        <v>81</v>
      </c>
      <c r="G67" s="13">
        <v>1</v>
      </c>
      <c r="H67" s="13">
        <v>1</v>
      </c>
      <c r="I67" s="13">
        <v>1</v>
      </c>
      <c r="J67" s="13">
        <v>1</v>
      </c>
      <c r="K67" s="14">
        <f>SUM(G67:J67)</f>
        <v>4</v>
      </c>
      <c r="L67" s="12"/>
      <c r="M67" s="15"/>
    </row>
    <row r="68" spans="1:13" ht="12.75">
      <c r="A68" s="24">
        <v>62</v>
      </c>
      <c r="B68" s="25" t="s">
        <v>144</v>
      </c>
      <c r="C68" s="26">
        <v>5</v>
      </c>
      <c r="D68" s="25" t="s">
        <v>138</v>
      </c>
      <c r="E68" s="25" t="s">
        <v>139</v>
      </c>
      <c r="F68" s="25" t="s">
        <v>106</v>
      </c>
      <c r="G68" s="13">
        <v>1</v>
      </c>
      <c r="H68" s="13">
        <v>1</v>
      </c>
      <c r="I68" s="13">
        <v>1</v>
      </c>
      <c r="J68" s="13">
        <v>1</v>
      </c>
      <c r="K68" s="14">
        <f>SUM(G68:J68)</f>
        <v>4</v>
      </c>
      <c r="L68" s="12"/>
      <c r="M68" s="15"/>
    </row>
    <row r="69" spans="1:13" ht="12.75">
      <c r="A69" s="24">
        <v>63</v>
      </c>
      <c r="B69" s="25" t="s">
        <v>171</v>
      </c>
      <c r="C69" s="26">
        <v>5</v>
      </c>
      <c r="D69" s="25" t="s">
        <v>80</v>
      </c>
      <c r="E69" s="25" t="s">
        <v>139</v>
      </c>
      <c r="F69" s="25" t="s">
        <v>81</v>
      </c>
      <c r="G69" s="13">
        <v>1</v>
      </c>
      <c r="H69" s="13">
        <v>1</v>
      </c>
      <c r="I69" s="13">
        <v>1</v>
      </c>
      <c r="J69" s="13">
        <v>1</v>
      </c>
      <c r="K69" s="14">
        <f>SUM(G69:J69)</f>
        <v>4</v>
      </c>
      <c r="L69" s="12"/>
      <c r="M69" s="15"/>
    </row>
    <row r="70" spans="1:13" ht="12.75">
      <c r="A70" s="24">
        <v>64</v>
      </c>
      <c r="B70" s="25" t="s">
        <v>148</v>
      </c>
      <c r="C70" s="26">
        <v>5</v>
      </c>
      <c r="D70" s="25" t="s">
        <v>138</v>
      </c>
      <c r="E70" s="25" t="s">
        <v>139</v>
      </c>
      <c r="F70" s="27" t="s">
        <v>111</v>
      </c>
      <c r="G70" s="13">
        <v>1</v>
      </c>
      <c r="H70" s="13">
        <v>1</v>
      </c>
      <c r="I70" s="13">
        <v>1</v>
      </c>
      <c r="J70" s="13">
        <v>1</v>
      </c>
      <c r="K70" s="14">
        <f>SUM(G70:J70)</f>
        <v>4</v>
      </c>
      <c r="L70" s="12"/>
      <c r="M70" s="15"/>
    </row>
    <row r="71" spans="1:13" ht="12.75">
      <c r="A71" s="24">
        <v>65</v>
      </c>
      <c r="B71" s="25" t="s">
        <v>239</v>
      </c>
      <c r="C71" s="26">
        <v>5</v>
      </c>
      <c r="D71" s="30" t="s">
        <v>164</v>
      </c>
      <c r="E71" s="25" t="s">
        <v>221</v>
      </c>
      <c r="F71" s="25" t="s">
        <v>112</v>
      </c>
      <c r="G71" s="13"/>
      <c r="H71" s="13"/>
      <c r="I71" s="13"/>
      <c r="J71" s="13"/>
      <c r="K71" s="14">
        <f>SUM(G71:J71)</f>
        <v>0</v>
      </c>
      <c r="L71" s="12" t="s">
        <v>312</v>
      </c>
      <c r="M71" s="15"/>
    </row>
    <row r="72" spans="1:13" ht="12.75">
      <c r="A72" s="24">
        <v>66</v>
      </c>
      <c r="B72" s="25" t="s">
        <v>215</v>
      </c>
      <c r="C72" s="26">
        <v>5</v>
      </c>
      <c r="D72" s="30" t="s">
        <v>211</v>
      </c>
      <c r="E72" s="25" t="s">
        <v>47</v>
      </c>
      <c r="F72" s="25" t="s">
        <v>23</v>
      </c>
      <c r="G72" s="13"/>
      <c r="H72" s="13"/>
      <c r="I72" s="13"/>
      <c r="J72" s="13"/>
      <c r="K72" s="14">
        <f>SUM(G72:J72)</f>
        <v>0</v>
      </c>
      <c r="L72" s="12" t="s">
        <v>312</v>
      </c>
      <c r="M72" s="15"/>
    </row>
    <row r="73" spans="1:13" ht="15">
      <c r="A73" s="24">
        <v>67</v>
      </c>
      <c r="B73" s="25" t="s">
        <v>156</v>
      </c>
      <c r="C73" s="26">
        <v>5</v>
      </c>
      <c r="D73" s="27" t="s">
        <v>152</v>
      </c>
      <c r="E73" s="25" t="s">
        <v>153</v>
      </c>
      <c r="F73" s="28" t="s">
        <v>8</v>
      </c>
      <c r="G73" s="13"/>
      <c r="H73" s="13"/>
      <c r="I73" s="13"/>
      <c r="J73" s="13"/>
      <c r="K73" s="14">
        <f>SUM(G73:J73)</f>
        <v>0</v>
      </c>
      <c r="L73" s="12" t="s">
        <v>312</v>
      </c>
      <c r="M73" s="15"/>
    </row>
    <row r="74" spans="1:13" ht="12.75">
      <c r="A74" s="24">
        <v>68</v>
      </c>
      <c r="B74" s="30" t="s">
        <v>223</v>
      </c>
      <c r="C74" s="26">
        <v>5</v>
      </c>
      <c r="D74" s="30" t="s">
        <v>164</v>
      </c>
      <c r="E74" s="25" t="s">
        <v>221</v>
      </c>
      <c r="F74" s="25" t="s">
        <v>112</v>
      </c>
      <c r="G74" s="13"/>
      <c r="H74" s="13"/>
      <c r="I74" s="13"/>
      <c r="J74" s="13"/>
      <c r="K74" s="14">
        <f>SUM(G74:J74)</f>
        <v>0</v>
      </c>
      <c r="L74" s="12" t="s">
        <v>312</v>
      </c>
      <c r="M74" s="15"/>
    </row>
    <row r="75" spans="1:13" ht="12.75">
      <c r="A75" s="24">
        <v>69</v>
      </c>
      <c r="B75" s="25" t="s">
        <v>232</v>
      </c>
      <c r="C75" s="26">
        <v>5</v>
      </c>
      <c r="D75" s="30" t="s">
        <v>164</v>
      </c>
      <c r="E75" s="25" t="s">
        <v>221</v>
      </c>
      <c r="F75" s="25" t="s">
        <v>112</v>
      </c>
      <c r="G75" s="13"/>
      <c r="H75" s="13"/>
      <c r="I75" s="13"/>
      <c r="J75" s="13"/>
      <c r="K75" s="14">
        <f>SUM(G75:J75)</f>
        <v>0</v>
      </c>
      <c r="L75" s="12" t="s">
        <v>312</v>
      </c>
      <c r="M75" s="15"/>
    </row>
    <row r="76" spans="1:13" ht="12.75">
      <c r="A76" s="24">
        <v>70</v>
      </c>
      <c r="B76" s="25" t="s">
        <v>214</v>
      </c>
      <c r="C76" s="26">
        <v>5</v>
      </c>
      <c r="D76" s="30" t="s">
        <v>211</v>
      </c>
      <c r="E76" s="25" t="s">
        <v>47</v>
      </c>
      <c r="F76" s="25" t="s">
        <v>23</v>
      </c>
      <c r="G76" s="13"/>
      <c r="H76" s="13"/>
      <c r="I76" s="13"/>
      <c r="J76" s="13"/>
      <c r="K76" s="14">
        <f>SUM(G76:J76)</f>
        <v>0</v>
      </c>
      <c r="L76" s="12" t="s">
        <v>312</v>
      </c>
      <c r="M76" s="15"/>
    </row>
    <row r="77" spans="1:13" ht="12.75">
      <c r="A77" s="24">
        <v>71</v>
      </c>
      <c r="B77" s="25" t="s">
        <v>228</v>
      </c>
      <c r="C77" s="26">
        <v>5</v>
      </c>
      <c r="D77" s="30" t="s">
        <v>164</v>
      </c>
      <c r="E77" s="25" t="s">
        <v>221</v>
      </c>
      <c r="F77" s="25" t="s">
        <v>112</v>
      </c>
      <c r="G77" s="13"/>
      <c r="H77" s="13"/>
      <c r="I77" s="13"/>
      <c r="J77" s="13"/>
      <c r="K77" s="14">
        <f>SUM(G77:J77)</f>
        <v>0</v>
      </c>
      <c r="L77" s="12" t="s">
        <v>312</v>
      </c>
      <c r="M77" s="15"/>
    </row>
    <row r="78" spans="1:13" ht="12.75">
      <c r="A78" s="24">
        <v>72</v>
      </c>
      <c r="B78" s="25" t="s">
        <v>238</v>
      </c>
      <c r="C78" s="26">
        <v>5</v>
      </c>
      <c r="D78" s="30" t="s">
        <v>164</v>
      </c>
      <c r="E78" s="25" t="s">
        <v>221</v>
      </c>
      <c r="F78" s="25" t="s">
        <v>112</v>
      </c>
      <c r="G78" s="13"/>
      <c r="H78" s="13"/>
      <c r="I78" s="13"/>
      <c r="J78" s="13"/>
      <c r="K78" s="14">
        <f>SUM(G78:J78)</f>
        <v>0</v>
      </c>
      <c r="L78" s="12" t="s">
        <v>312</v>
      </c>
      <c r="M78" s="15"/>
    </row>
    <row r="79" spans="1:13" ht="12.75">
      <c r="A79" s="24">
        <v>73</v>
      </c>
      <c r="B79" s="25" t="s">
        <v>287</v>
      </c>
      <c r="C79" s="26">
        <v>5</v>
      </c>
      <c r="D79" s="30" t="s">
        <v>164</v>
      </c>
      <c r="E79" s="29" t="s">
        <v>153</v>
      </c>
      <c r="F79" s="25" t="s">
        <v>282</v>
      </c>
      <c r="G79" s="13"/>
      <c r="H79" s="13"/>
      <c r="I79" s="13"/>
      <c r="J79" s="13"/>
      <c r="K79" s="14">
        <f>SUM(G79:J79)</f>
        <v>0</v>
      </c>
      <c r="L79" s="12" t="s">
        <v>312</v>
      </c>
      <c r="M79" s="15"/>
    </row>
    <row r="80" spans="1:13" ht="13.5" thickBot="1">
      <c r="A80" s="39">
        <v>74</v>
      </c>
      <c r="B80" s="40" t="s">
        <v>290</v>
      </c>
      <c r="C80" s="46">
        <v>5</v>
      </c>
      <c r="D80" s="41" t="s">
        <v>164</v>
      </c>
      <c r="E80" s="62" t="s">
        <v>153</v>
      </c>
      <c r="F80" s="40" t="s">
        <v>282</v>
      </c>
      <c r="G80" s="42"/>
      <c r="H80" s="42"/>
      <c r="I80" s="42"/>
      <c r="J80" s="42"/>
      <c r="K80" s="43">
        <f>SUM(G80:J80)</f>
        <v>0</v>
      </c>
      <c r="L80" s="44" t="s">
        <v>312</v>
      </c>
      <c r="M80" s="45"/>
    </row>
    <row r="81" spans="1:13" ht="22.5" customHeight="1" thickTop="1">
      <c r="A81" s="36">
        <v>75</v>
      </c>
      <c r="B81" s="47" t="s">
        <v>97</v>
      </c>
      <c r="C81" s="38">
        <v>6</v>
      </c>
      <c r="D81" s="47" t="s">
        <v>164</v>
      </c>
      <c r="E81" s="37" t="s">
        <v>153</v>
      </c>
      <c r="F81" s="37" t="s">
        <v>91</v>
      </c>
      <c r="G81" s="16">
        <v>7</v>
      </c>
      <c r="H81" s="16">
        <v>9</v>
      </c>
      <c r="I81" s="16">
        <v>10</v>
      </c>
      <c r="J81" s="16">
        <v>7</v>
      </c>
      <c r="K81" s="17">
        <f>SUM(G81:J81)</f>
        <v>33</v>
      </c>
      <c r="L81" s="18"/>
      <c r="M81" s="19"/>
    </row>
    <row r="82" spans="1:13" ht="12.75">
      <c r="A82" s="24">
        <v>76</v>
      </c>
      <c r="B82" s="25" t="s">
        <v>96</v>
      </c>
      <c r="C82" s="26">
        <v>6</v>
      </c>
      <c r="D82" s="30" t="s">
        <v>164</v>
      </c>
      <c r="E82" s="25" t="s">
        <v>153</v>
      </c>
      <c r="F82" s="25" t="s">
        <v>91</v>
      </c>
      <c r="G82" s="13">
        <v>10</v>
      </c>
      <c r="H82" s="13">
        <v>10</v>
      </c>
      <c r="I82" s="13">
        <v>4</v>
      </c>
      <c r="J82" s="13">
        <v>8</v>
      </c>
      <c r="K82" s="14">
        <f>SUM(G82:J82)</f>
        <v>32</v>
      </c>
      <c r="L82" s="12"/>
      <c r="M82" s="15"/>
    </row>
    <row r="83" spans="1:13" ht="12.75">
      <c r="A83" s="24">
        <v>77</v>
      </c>
      <c r="B83" s="25" t="s">
        <v>82</v>
      </c>
      <c r="C83" s="26">
        <v>6</v>
      </c>
      <c r="D83" s="25" t="s">
        <v>218</v>
      </c>
      <c r="E83" s="25" t="s">
        <v>83</v>
      </c>
      <c r="F83" s="25" t="s">
        <v>84</v>
      </c>
      <c r="G83" s="13">
        <v>4</v>
      </c>
      <c r="H83" s="13">
        <v>10</v>
      </c>
      <c r="I83" s="13">
        <v>10</v>
      </c>
      <c r="J83" s="13">
        <v>5</v>
      </c>
      <c r="K83" s="14">
        <f>SUM(G83:J83)</f>
        <v>29</v>
      </c>
      <c r="L83" s="12"/>
      <c r="M83" s="15"/>
    </row>
    <row r="84" spans="1:13" ht="12.75">
      <c r="A84" s="24">
        <v>78</v>
      </c>
      <c r="B84" s="25" t="s">
        <v>270</v>
      </c>
      <c r="C84" s="26">
        <v>6</v>
      </c>
      <c r="D84" s="32" t="s">
        <v>200</v>
      </c>
      <c r="E84" s="25" t="s">
        <v>153</v>
      </c>
      <c r="F84" s="25" t="s">
        <v>265</v>
      </c>
      <c r="G84" s="13">
        <v>10</v>
      </c>
      <c r="H84" s="13">
        <v>10</v>
      </c>
      <c r="I84" s="13">
        <v>1</v>
      </c>
      <c r="J84" s="13">
        <v>6</v>
      </c>
      <c r="K84" s="14">
        <f>SUM(G84:J84)</f>
        <v>27</v>
      </c>
      <c r="L84" s="12"/>
      <c r="M84" s="15"/>
    </row>
    <row r="85" spans="1:13" ht="12.75">
      <c r="A85" s="24">
        <v>79</v>
      </c>
      <c r="B85" s="25" t="s">
        <v>216</v>
      </c>
      <c r="C85" s="26">
        <v>6</v>
      </c>
      <c r="D85" s="30" t="s">
        <v>211</v>
      </c>
      <c r="E85" s="25" t="s">
        <v>47</v>
      </c>
      <c r="F85" s="25" t="s">
        <v>23</v>
      </c>
      <c r="G85" s="13">
        <v>7</v>
      </c>
      <c r="H85" s="13">
        <v>10</v>
      </c>
      <c r="I85" s="13">
        <v>4</v>
      </c>
      <c r="J85" s="13">
        <v>5</v>
      </c>
      <c r="K85" s="14">
        <f>SUM(G85:J85)</f>
        <v>26</v>
      </c>
      <c r="L85" s="12"/>
      <c r="M85" s="15"/>
    </row>
    <row r="86" spans="1:13" ht="12.75">
      <c r="A86" s="24">
        <v>80</v>
      </c>
      <c r="B86" s="25" t="s">
        <v>73</v>
      </c>
      <c r="C86" s="26">
        <v>6</v>
      </c>
      <c r="D86" s="32" t="s">
        <v>200</v>
      </c>
      <c r="E86" s="25" t="s">
        <v>153</v>
      </c>
      <c r="F86" s="25" t="s">
        <v>72</v>
      </c>
      <c r="G86" s="13">
        <v>9</v>
      </c>
      <c r="H86" s="13">
        <v>6</v>
      </c>
      <c r="I86" s="13">
        <v>9</v>
      </c>
      <c r="J86" s="13">
        <v>1</v>
      </c>
      <c r="K86" s="14">
        <f>SUM(G86:J86)</f>
        <v>25</v>
      </c>
      <c r="L86" s="12"/>
      <c r="M86" s="15"/>
    </row>
    <row r="87" spans="1:13" ht="12.75">
      <c r="A87" s="24">
        <v>81</v>
      </c>
      <c r="B87" s="25" t="s">
        <v>115</v>
      </c>
      <c r="C87" s="26">
        <v>6</v>
      </c>
      <c r="D87" s="25" t="s">
        <v>152</v>
      </c>
      <c r="E87" s="25" t="s">
        <v>153</v>
      </c>
      <c r="F87" s="25" t="s">
        <v>116</v>
      </c>
      <c r="G87" s="13">
        <v>7</v>
      </c>
      <c r="H87" s="13">
        <v>10</v>
      </c>
      <c r="I87" s="13">
        <v>4</v>
      </c>
      <c r="J87" s="13">
        <v>4</v>
      </c>
      <c r="K87" s="14">
        <f>SUM(G87:J87)</f>
        <v>25</v>
      </c>
      <c r="L87" s="12"/>
      <c r="M87" s="15"/>
    </row>
    <row r="88" spans="1:13" ht="12.75">
      <c r="A88" s="24">
        <v>82</v>
      </c>
      <c r="B88" s="25" t="s">
        <v>86</v>
      </c>
      <c r="C88" s="26">
        <v>6</v>
      </c>
      <c r="D88" s="25" t="s">
        <v>51</v>
      </c>
      <c r="E88" s="25" t="s">
        <v>56</v>
      </c>
      <c r="F88" s="25" t="s">
        <v>182</v>
      </c>
      <c r="G88" s="13">
        <v>7</v>
      </c>
      <c r="H88" s="13">
        <v>10</v>
      </c>
      <c r="I88" s="13">
        <v>6</v>
      </c>
      <c r="J88" s="13">
        <v>1</v>
      </c>
      <c r="K88" s="14">
        <f>SUM(G88:J88)</f>
        <v>24</v>
      </c>
      <c r="L88" s="12"/>
      <c r="M88" s="15"/>
    </row>
    <row r="89" spans="1:13" ht="12.75">
      <c r="A89" s="24">
        <v>83</v>
      </c>
      <c r="B89" s="25" t="s">
        <v>95</v>
      </c>
      <c r="C89" s="26">
        <v>6</v>
      </c>
      <c r="D89" s="30" t="s">
        <v>164</v>
      </c>
      <c r="E89" s="25" t="s">
        <v>153</v>
      </c>
      <c r="F89" s="25" t="s">
        <v>91</v>
      </c>
      <c r="G89" s="13">
        <v>7</v>
      </c>
      <c r="H89" s="13">
        <v>7</v>
      </c>
      <c r="I89" s="13">
        <v>9</v>
      </c>
      <c r="J89" s="13">
        <v>1</v>
      </c>
      <c r="K89" s="14">
        <f>SUM(G89:J89)</f>
        <v>24</v>
      </c>
      <c r="L89" s="12"/>
      <c r="M89" s="15"/>
    </row>
    <row r="90" spans="1:13" ht="12.75">
      <c r="A90" s="24">
        <v>84</v>
      </c>
      <c r="B90" s="25" t="s">
        <v>131</v>
      </c>
      <c r="C90" s="26">
        <v>6</v>
      </c>
      <c r="D90" s="30" t="s">
        <v>164</v>
      </c>
      <c r="E90" s="25" t="s">
        <v>153</v>
      </c>
      <c r="F90" s="25" t="s">
        <v>91</v>
      </c>
      <c r="G90" s="13">
        <v>6</v>
      </c>
      <c r="H90" s="13">
        <v>10</v>
      </c>
      <c r="I90" s="13">
        <v>5</v>
      </c>
      <c r="J90" s="13">
        <v>1</v>
      </c>
      <c r="K90" s="14">
        <f>SUM(G90:J90)</f>
        <v>22</v>
      </c>
      <c r="L90" s="12"/>
      <c r="M90" s="15"/>
    </row>
    <row r="91" spans="1:13" ht="12.75">
      <c r="A91" s="24">
        <v>85</v>
      </c>
      <c r="B91" s="25" t="s">
        <v>242</v>
      </c>
      <c r="C91" s="26">
        <v>6</v>
      </c>
      <c r="D91" s="30" t="s">
        <v>164</v>
      </c>
      <c r="E91" s="25" t="s">
        <v>221</v>
      </c>
      <c r="F91" s="25" t="s">
        <v>112</v>
      </c>
      <c r="G91" s="13">
        <v>8</v>
      </c>
      <c r="H91" s="13">
        <v>2</v>
      </c>
      <c r="I91" s="13">
        <v>9</v>
      </c>
      <c r="J91" s="13">
        <v>1</v>
      </c>
      <c r="K91" s="14">
        <f>SUM(G91:J91)</f>
        <v>20</v>
      </c>
      <c r="L91" s="12"/>
      <c r="M91" s="15"/>
    </row>
    <row r="92" spans="1:13" ht="12.75">
      <c r="A92" s="24">
        <v>86</v>
      </c>
      <c r="B92" s="25" t="s">
        <v>118</v>
      </c>
      <c r="C92" s="26">
        <v>6</v>
      </c>
      <c r="D92" s="25" t="s">
        <v>152</v>
      </c>
      <c r="E92" s="25" t="s">
        <v>153</v>
      </c>
      <c r="F92" s="25" t="s">
        <v>116</v>
      </c>
      <c r="G92" s="13">
        <v>2</v>
      </c>
      <c r="H92" s="13">
        <v>10</v>
      </c>
      <c r="I92" s="13">
        <v>6</v>
      </c>
      <c r="J92" s="13">
        <v>1</v>
      </c>
      <c r="K92" s="14">
        <f>SUM(G92:J92)</f>
        <v>19</v>
      </c>
      <c r="L92" s="12"/>
      <c r="M92" s="15"/>
    </row>
    <row r="93" spans="1:13" ht="12.75">
      <c r="A93" s="24">
        <v>87</v>
      </c>
      <c r="B93" s="25" t="s">
        <v>279</v>
      </c>
      <c r="C93" s="26">
        <v>6</v>
      </c>
      <c r="D93" s="30" t="s">
        <v>164</v>
      </c>
      <c r="E93" s="25" t="s">
        <v>153</v>
      </c>
      <c r="F93" s="25" t="s">
        <v>91</v>
      </c>
      <c r="G93" s="13">
        <v>1</v>
      </c>
      <c r="H93" s="13">
        <v>8</v>
      </c>
      <c r="I93" s="13">
        <v>4</v>
      </c>
      <c r="J93" s="13">
        <v>5</v>
      </c>
      <c r="K93" s="14">
        <f>SUM(G93:J93)</f>
        <v>18</v>
      </c>
      <c r="L93" s="12"/>
      <c r="M93" s="15"/>
    </row>
    <row r="94" spans="1:13" ht="12.75">
      <c r="A94" s="24">
        <v>88</v>
      </c>
      <c r="B94" s="25" t="s">
        <v>94</v>
      </c>
      <c r="C94" s="26">
        <v>6</v>
      </c>
      <c r="D94" s="30" t="s">
        <v>164</v>
      </c>
      <c r="E94" s="25" t="s">
        <v>153</v>
      </c>
      <c r="F94" s="25" t="s">
        <v>91</v>
      </c>
      <c r="G94" s="13">
        <v>4</v>
      </c>
      <c r="H94" s="13">
        <v>2</v>
      </c>
      <c r="I94" s="13">
        <v>5</v>
      </c>
      <c r="J94" s="13">
        <v>7</v>
      </c>
      <c r="K94" s="14">
        <f>SUM(G94:J94)</f>
        <v>18</v>
      </c>
      <c r="L94" s="12"/>
      <c r="M94" s="15"/>
    </row>
    <row r="95" spans="1:13" ht="12.75">
      <c r="A95" s="24">
        <v>89</v>
      </c>
      <c r="B95" s="25" t="s">
        <v>261</v>
      </c>
      <c r="C95" s="26">
        <v>6</v>
      </c>
      <c r="D95" s="25" t="s">
        <v>152</v>
      </c>
      <c r="E95" s="25" t="s">
        <v>153</v>
      </c>
      <c r="F95" s="25" t="s">
        <v>116</v>
      </c>
      <c r="G95" s="13">
        <v>1</v>
      </c>
      <c r="H95" s="13">
        <v>5</v>
      </c>
      <c r="I95" s="13">
        <v>10</v>
      </c>
      <c r="J95" s="13">
        <v>1</v>
      </c>
      <c r="K95" s="14">
        <f>SUM(G95:J95)</f>
        <v>17</v>
      </c>
      <c r="L95" s="12"/>
      <c r="M95" s="15"/>
    </row>
    <row r="96" spans="1:13" ht="12.75">
      <c r="A96" s="24">
        <v>90</v>
      </c>
      <c r="B96" s="25" t="s">
        <v>210</v>
      </c>
      <c r="C96" s="26">
        <v>6</v>
      </c>
      <c r="D96" s="25" t="s">
        <v>218</v>
      </c>
      <c r="E96" s="25" t="s">
        <v>83</v>
      </c>
      <c r="F96" s="25" t="s">
        <v>84</v>
      </c>
      <c r="G96" s="13">
        <v>10</v>
      </c>
      <c r="H96" s="13">
        <v>1</v>
      </c>
      <c r="I96" s="13">
        <v>5</v>
      </c>
      <c r="J96" s="13">
        <v>1</v>
      </c>
      <c r="K96" s="14">
        <f>SUM(G96:J96)</f>
        <v>17</v>
      </c>
      <c r="L96" s="12"/>
      <c r="M96" s="15"/>
    </row>
    <row r="97" spans="1:13" ht="12.75">
      <c r="A97" s="24">
        <v>91</v>
      </c>
      <c r="B97" s="25" t="s">
        <v>114</v>
      </c>
      <c r="C97" s="26">
        <v>6</v>
      </c>
      <c r="D97" s="25" t="s">
        <v>138</v>
      </c>
      <c r="E97" s="25" t="s">
        <v>139</v>
      </c>
      <c r="F97" s="27" t="s">
        <v>145</v>
      </c>
      <c r="G97" s="13">
        <v>1</v>
      </c>
      <c r="H97" s="13">
        <v>4</v>
      </c>
      <c r="I97" s="13">
        <v>10</v>
      </c>
      <c r="J97" s="13">
        <v>1</v>
      </c>
      <c r="K97" s="14">
        <f>SUM(G97:J97)</f>
        <v>16</v>
      </c>
      <c r="L97" s="12"/>
      <c r="M97" s="15"/>
    </row>
    <row r="98" spans="1:13" ht="12.75">
      <c r="A98" s="24">
        <v>92</v>
      </c>
      <c r="B98" s="25" t="s">
        <v>219</v>
      </c>
      <c r="C98" s="26">
        <v>6</v>
      </c>
      <c r="D98" s="25" t="s">
        <v>218</v>
      </c>
      <c r="E98" s="25" t="s">
        <v>83</v>
      </c>
      <c r="F98" s="25" t="s">
        <v>84</v>
      </c>
      <c r="G98" s="13">
        <v>5</v>
      </c>
      <c r="H98" s="13">
        <v>4</v>
      </c>
      <c r="I98" s="13">
        <v>6</v>
      </c>
      <c r="J98" s="13">
        <v>1</v>
      </c>
      <c r="K98" s="14">
        <f>SUM(G98:J98)</f>
        <v>16</v>
      </c>
      <c r="L98" s="12"/>
      <c r="M98" s="15"/>
    </row>
    <row r="99" spans="1:13" ht="12.75">
      <c r="A99" s="24">
        <v>93</v>
      </c>
      <c r="B99" s="25" t="s">
        <v>278</v>
      </c>
      <c r="C99" s="26">
        <v>6</v>
      </c>
      <c r="D99" s="30" t="s">
        <v>164</v>
      </c>
      <c r="E99" s="25" t="s">
        <v>153</v>
      </c>
      <c r="F99" s="25" t="s">
        <v>91</v>
      </c>
      <c r="G99" s="13">
        <v>1</v>
      </c>
      <c r="H99" s="13">
        <v>9</v>
      </c>
      <c r="I99" s="13">
        <v>4</v>
      </c>
      <c r="J99" s="13">
        <v>2</v>
      </c>
      <c r="K99" s="14">
        <f>SUM(G99:J99)</f>
        <v>16</v>
      </c>
      <c r="L99" s="12"/>
      <c r="M99" s="15"/>
    </row>
    <row r="100" spans="1:13" ht="12.75">
      <c r="A100" s="24">
        <v>94</v>
      </c>
      <c r="B100" s="25" t="s">
        <v>88</v>
      </c>
      <c r="C100" s="26">
        <v>6</v>
      </c>
      <c r="D100" s="25" t="s">
        <v>51</v>
      </c>
      <c r="E100" s="25" t="s">
        <v>56</v>
      </c>
      <c r="F100" s="25" t="s">
        <v>87</v>
      </c>
      <c r="G100" s="13">
        <v>7</v>
      </c>
      <c r="H100" s="13">
        <v>3</v>
      </c>
      <c r="I100" s="13">
        <v>4</v>
      </c>
      <c r="J100" s="13">
        <v>1</v>
      </c>
      <c r="K100" s="14">
        <f>SUM(G100:J100)</f>
        <v>15</v>
      </c>
      <c r="L100" s="12"/>
      <c r="M100" s="15"/>
    </row>
    <row r="101" spans="1:13" ht="12.75">
      <c r="A101" s="24">
        <v>95</v>
      </c>
      <c r="B101" s="25" t="s">
        <v>172</v>
      </c>
      <c r="C101" s="26">
        <v>6</v>
      </c>
      <c r="D101" s="25" t="s">
        <v>80</v>
      </c>
      <c r="E101" s="25" t="s">
        <v>139</v>
      </c>
      <c r="F101" s="25" t="s">
        <v>81</v>
      </c>
      <c r="G101" s="13">
        <v>5</v>
      </c>
      <c r="H101" s="13">
        <v>3</v>
      </c>
      <c r="I101" s="13">
        <v>6</v>
      </c>
      <c r="J101" s="13">
        <v>1</v>
      </c>
      <c r="K101" s="14">
        <f>SUM(G101:J101)</f>
        <v>15</v>
      </c>
      <c r="L101" s="12"/>
      <c r="M101" s="15"/>
    </row>
    <row r="102" spans="1:13" ht="12.75">
      <c r="A102" s="24">
        <v>96</v>
      </c>
      <c r="B102" s="25" t="s">
        <v>113</v>
      </c>
      <c r="C102" s="26">
        <v>6</v>
      </c>
      <c r="D102" s="30" t="s">
        <v>164</v>
      </c>
      <c r="E102" s="25" t="s">
        <v>221</v>
      </c>
      <c r="F102" s="25" t="s">
        <v>112</v>
      </c>
      <c r="G102" s="13">
        <v>7</v>
      </c>
      <c r="H102" s="13">
        <v>2</v>
      </c>
      <c r="I102" s="13">
        <v>4</v>
      </c>
      <c r="J102" s="13">
        <v>1</v>
      </c>
      <c r="K102" s="14">
        <f>SUM(G102:J102)</f>
        <v>14</v>
      </c>
      <c r="L102" s="12"/>
      <c r="M102" s="15"/>
    </row>
    <row r="103" spans="1:13" ht="12.75">
      <c r="A103" s="24">
        <v>97</v>
      </c>
      <c r="B103" s="25" t="s">
        <v>260</v>
      </c>
      <c r="C103" s="26">
        <v>6</v>
      </c>
      <c r="D103" s="25" t="s">
        <v>152</v>
      </c>
      <c r="E103" s="25" t="s">
        <v>153</v>
      </c>
      <c r="F103" s="25" t="s">
        <v>116</v>
      </c>
      <c r="G103" s="13">
        <v>1</v>
      </c>
      <c r="H103" s="13">
        <v>3</v>
      </c>
      <c r="I103" s="13">
        <v>6</v>
      </c>
      <c r="J103" s="13">
        <v>1</v>
      </c>
      <c r="K103" s="14">
        <f>SUM(G103:J103)</f>
        <v>11</v>
      </c>
      <c r="L103" s="12"/>
      <c r="M103" s="15"/>
    </row>
    <row r="104" spans="1:13" ht="12.75">
      <c r="A104" s="24">
        <v>98</v>
      </c>
      <c r="B104" s="25" t="s">
        <v>173</v>
      </c>
      <c r="C104" s="26">
        <v>6</v>
      </c>
      <c r="D104" s="25" t="s">
        <v>80</v>
      </c>
      <c r="E104" s="25" t="s">
        <v>139</v>
      </c>
      <c r="F104" s="25" t="s">
        <v>81</v>
      </c>
      <c r="G104" s="13">
        <v>1</v>
      </c>
      <c r="H104" s="13">
        <v>2</v>
      </c>
      <c r="I104" s="13">
        <v>6</v>
      </c>
      <c r="J104" s="13">
        <v>1</v>
      </c>
      <c r="K104" s="14">
        <f>SUM(G104:J104)</f>
        <v>10</v>
      </c>
      <c r="L104" s="12"/>
      <c r="M104" s="15"/>
    </row>
    <row r="105" spans="1:13" ht="12.75">
      <c r="A105" s="24">
        <v>99</v>
      </c>
      <c r="B105" s="25" t="s">
        <v>247</v>
      </c>
      <c r="C105" s="26">
        <v>6</v>
      </c>
      <c r="D105" s="25" t="s">
        <v>246</v>
      </c>
      <c r="E105" s="25" t="s">
        <v>56</v>
      </c>
      <c r="F105" s="25" t="s">
        <v>19</v>
      </c>
      <c r="G105" s="13">
        <v>1</v>
      </c>
      <c r="H105" s="13">
        <v>2</v>
      </c>
      <c r="I105" s="13">
        <v>6</v>
      </c>
      <c r="J105" s="13">
        <v>1</v>
      </c>
      <c r="K105" s="14">
        <f>SUM(G105:J105)</f>
        <v>10</v>
      </c>
      <c r="L105" s="12"/>
      <c r="M105" s="15"/>
    </row>
    <row r="106" spans="1:13" ht="12.75">
      <c r="A106" s="24">
        <v>100</v>
      </c>
      <c r="B106" s="25" t="s">
        <v>74</v>
      </c>
      <c r="C106" s="26">
        <v>6</v>
      </c>
      <c r="D106" s="32" t="s">
        <v>200</v>
      </c>
      <c r="E106" s="25" t="s">
        <v>153</v>
      </c>
      <c r="F106" s="25" t="s">
        <v>72</v>
      </c>
      <c r="G106" s="13">
        <v>2</v>
      </c>
      <c r="H106" s="13">
        <v>3</v>
      </c>
      <c r="I106" s="13">
        <v>4</v>
      </c>
      <c r="J106" s="13">
        <v>1</v>
      </c>
      <c r="K106" s="14">
        <f>SUM(G106:J106)</f>
        <v>10</v>
      </c>
      <c r="L106" s="12"/>
      <c r="M106" s="15"/>
    </row>
    <row r="107" spans="1:13" ht="12.75">
      <c r="A107" s="24">
        <v>101</v>
      </c>
      <c r="B107" s="25" t="s">
        <v>244</v>
      </c>
      <c r="C107" s="26">
        <v>6</v>
      </c>
      <c r="D107" s="30" t="s">
        <v>164</v>
      </c>
      <c r="E107" s="25" t="s">
        <v>221</v>
      </c>
      <c r="F107" s="25" t="s">
        <v>112</v>
      </c>
      <c r="G107" s="13">
        <v>1</v>
      </c>
      <c r="H107" s="13">
        <v>1</v>
      </c>
      <c r="I107" s="13">
        <v>6</v>
      </c>
      <c r="J107" s="13">
        <v>1</v>
      </c>
      <c r="K107" s="14">
        <f>SUM(G107:J107)</f>
        <v>9</v>
      </c>
      <c r="L107" s="12"/>
      <c r="M107" s="15"/>
    </row>
    <row r="108" spans="1:13" ht="12.75">
      <c r="A108" s="24">
        <v>102</v>
      </c>
      <c r="B108" s="25" t="s">
        <v>259</v>
      </c>
      <c r="C108" s="26">
        <v>6</v>
      </c>
      <c r="D108" s="25" t="s">
        <v>152</v>
      </c>
      <c r="E108" s="25" t="s">
        <v>153</v>
      </c>
      <c r="F108" s="25" t="s">
        <v>116</v>
      </c>
      <c r="G108" s="13">
        <v>1</v>
      </c>
      <c r="H108" s="13">
        <v>5</v>
      </c>
      <c r="I108" s="13">
        <v>2</v>
      </c>
      <c r="J108" s="13">
        <v>1</v>
      </c>
      <c r="K108" s="14">
        <f>SUM(G108:J108)</f>
        <v>9</v>
      </c>
      <c r="L108" s="12"/>
      <c r="M108" s="15"/>
    </row>
    <row r="109" spans="1:13" ht="12.75">
      <c r="A109" s="24">
        <v>103</v>
      </c>
      <c r="B109" s="25" t="s">
        <v>243</v>
      </c>
      <c r="C109" s="26">
        <v>6</v>
      </c>
      <c r="D109" s="30" t="s">
        <v>164</v>
      </c>
      <c r="E109" s="25" t="s">
        <v>221</v>
      </c>
      <c r="F109" s="25" t="s">
        <v>112</v>
      </c>
      <c r="G109" s="13">
        <v>1</v>
      </c>
      <c r="H109" s="13">
        <v>1</v>
      </c>
      <c r="I109" s="13">
        <v>4</v>
      </c>
      <c r="J109" s="13">
        <v>1</v>
      </c>
      <c r="K109" s="14">
        <f>SUM(G109:J109)</f>
        <v>7</v>
      </c>
      <c r="L109" s="12"/>
      <c r="M109" s="15"/>
    </row>
    <row r="110" spans="1:13" ht="12.75">
      <c r="A110" s="24">
        <v>104</v>
      </c>
      <c r="B110" s="25" t="s">
        <v>117</v>
      </c>
      <c r="C110" s="26">
        <v>6</v>
      </c>
      <c r="D110" s="25" t="s">
        <v>152</v>
      </c>
      <c r="E110" s="25" t="s">
        <v>153</v>
      </c>
      <c r="F110" s="25" t="s">
        <v>116</v>
      </c>
      <c r="G110" s="13">
        <v>1</v>
      </c>
      <c r="H110" s="13">
        <v>3</v>
      </c>
      <c r="I110" s="13">
        <v>2</v>
      </c>
      <c r="J110" s="13">
        <v>1</v>
      </c>
      <c r="K110" s="14">
        <f>SUM(G110:J110)</f>
        <v>7</v>
      </c>
      <c r="L110" s="12"/>
      <c r="M110" s="15"/>
    </row>
    <row r="111" spans="1:13" ht="12.75">
      <c r="A111" s="24">
        <v>105</v>
      </c>
      <c r="B111" s="25" t="s">
        <v>245</v>
      </c>
      <c r="C111" s="26">
        <v>6</v>
      </c>
      <c r="D111" s="25" t="s">
        <v>246</v>
      </c>
      <c r="E111" s="25" t="s">
        <v>56</v>
      </c>
      <c r="F111" s="25" t="s">
        <v>19</v>
      </c>
      <c r="G111" s="13">
        <v>1</v>
      </c>
      <c r="H111" s="13">
        <v>2</v>
      </c>
      <c r="I111" s="13">
        <v>2</v>
      </c>
      <c r="J111" s="13">
        <v>1</v>
      </c>
      <c r="K111" s="14">
        <f>SUM(G111:J111)</f>
        <v>6</v>
      </c>
      <c r="L111" s="12"/>
      <c r="M111" s="15"/>
    </row>
    <row r="112" spans="1:13" ht="12.75">
      <c r="A112" s="24">
        <v>106</v>
      </c>
      <c r="B112" s="25" t="s">
        <v>217</v>
      </c>
      <c r="C112" s="26">
        <v>6</v>
      </c>
      <c r="D112" s="30" t="s">
        <v>211</v>
      </c>
      <c r="E112" s="25" t="s">
        <v>47</v>
      </c>
      <c r="F112" s="25" t="s">
        <v>23</v>
      </c>
      <c r="G112" s="13">
        <v>1</v>
      </c>
      <c r="H112" s="13">
        <v>3</v>
      </c>
      <c r="I112" s="13">
        <v>1</v>
      </c>
      <c r="J112" s="13">
        <v>1</v>
      </c>
      <c r="K112" s="14">
        <f>SUM(G112:J112)</f>
        <v>6</v>
      </c>
      <c r="L112" s="12"/>
      <c r="M112" s="15"/>
    </row>
    <row r="113" spans="1:13" ht="12.75">
      <c r="A113" s="24">
        <v>107</v>
      </c>
      <c r="B113" s="25" t="s">
        <v>98</v>
      </c>
      <c r="C113" s="26">
        <v>6</v>
      </c>
      <c r="D113" s="30" t="s">
        <v>164</v>
      </c>
      <c r="E113" s="25" t="s">
        <v>153</v>
      </c>
      <c r="F113" s="25" t="s">
        <v>91</v>
      </c>
      <c r="G113" s="13">
        <v>1</v>
      </c>
      <c r="H113" s="13">
        <v>3</v>
      </c>
      <c r="I113" s="13">
        <v>1</v>
      </c>
      <c r="J113" s="13">
        <v>1</v>
      </c>
      <c r="K113" s="14">
        <f>SUM(G113:J113)</f>
        <v>6</v>
      </c>
      <c r="L113" s="12"/>
      <c r="M113" s="15"/>
    </row>
    <row r="114" spans="1:13" ht="12.75">
      <c r="A114" s="24">
        <v>108</v>
      </c>
      <c r="B114" s="25" t="s">
        <v>157</v>
      </c>
      <c r="C114" s="26">
        <v>6</v>
      </c>
      <c r="D114" s="25" t="s">
        <v>218</v>
      </c>
      <c r="E114" s="25" t="s">
        <v>83</v>
      </c>
      <c r="F114" s="25" t="s">
        <v>84</v>
      </c>
      <c r="G114" s="13">
        <v>1</v>
      </c>
      <c r="H114" s="13">
        <v>2</v>
      </c>
      <c r="I114" s="13">
        <v>1</v>
      </c>
      <c r="J114" s="13">
        <v>1</v>
      </c>
      <c r="K114" s="14">
        <f>SUM(G114:J114)</f>
        <v>5</v>
      </c>
      <c r="L114" s="12"/>
      <c r="M114" s="15"/>
    </row>
    <row r="115" spans="1:13" ht="12.75">
      <c r="A115" s="24">
        <v>109</v>
      </c>
      <c r="B115" s="25" t="s">
        <v>99</v>
      </c>
      <c r="C115" s="26">
        <v>6</v>
      </c>
      <c r="D115" s="30" t="s">
        <v>164</v>
      </c>
      <c r="E115" s="25" t="s">
        <v>153</v>
      </c>
      <c r="F115" s="25" t="s">
        <v>91</v>
      </c>
      <c r="G115" s="13">
        <v>1</v>
      </c>
      <c r="H115" s="13">
        <v>1</v>
      </c>
      <c r="I115" s="13">
        <v>2</v>
      </c>
      <c r="J115" s="13">
        <v>1</v>
      </c>
      <c r="K115" s="14">
        <f>SUM(G115:J115)</f>
        <v>5</v>
      </c>
      <c r="L115" s="12"/>
      <c r="M115" s="15"/>
    </row>
    <row r="116" spans="1:13" ht="12.75">
      <c r="A116" s="24">
        <v>110</v>
      </c>
      <c r="B116" s="25" t="s">
        <v>248</v>
      </c>
      <c r="C116" s="26">
        <v>6</v>
      </c>
      <c r="D116" s="25" t="s">
        <v>249</v>
      </c>
      <c r="E116" s="25" t="s">
        <v>56</v>
      </c>
      <c r="F116" s="25" t="s">
        <v>19</v>
      </c>
      <c r="G116" s="13">
        <v>1</v>
      </c>
      <c r="H116" s="13">
        <v>1</v>
      </c>
      <c r="I116" s="13">
        <v>1</v>
      </c>
      <c r="J116" s="13">
        <v>1</v>
      </c>
      <c r="K116" s="14">
        <f>SUM(G116:J116)</f>
        <v>4</v>
      </c>
      <c r="L116" s="12"/>
      <c r="M116" s="15"/>
    </row>
    <row r="117" spans="1:13" ht="12.75">
      <c r="A117" s="24">
        <v>111</v>
      </c>
      <c r="B117" s="25" t="s">
        <v>71</v>
      </c>
      <c r="C117" s="26">
        <v>6</v>
      </c>
      <c r="D117" s="32" t="s">
        <v>200</v>
      </c>
      <c r="E117" s="25" t="s">
        <v>153</v>
      </c>
      <c r="F117" s="25" t="s">
        <v>72</v>
      </c>
      <c r="G117" s="13"/>
      <c r="H117" s="13"/>
      <c r="I117" s="13"/>
      <c r="J117" s="13"/>
      <c r="K117" s="14">
        <f>SUM(G117:J117)</f>
        <v>0</v>
      </c>
      <c r="L117" s="12" t="s">
        <v>312</v>
      </c>
      <c r="M117" s="15"/>
    </row>
    <row r="118" spans="1:13" ht="13.5" thickBot="1">
      <c r="A118" s="39">
        <v>112</v>
      </c>
      <c r="B118" s="40" t="s">
        <v>183</v>
      </c>
      <c r="C118" s="46">
        <v>6</v>
      </c>
      <c r="D118" s="40" t="s">
        <v>51</v>
      </c>
      <c r="E118" s="40" t="s">
        <v>56</v>
      </c>
      <c r="F118" s="40" t="s">
        <v>87</v>
      </c>
      <c r="G118" s="42"/>
      <c r="H118" s="42"/>
      <c r="I118" s="42"/>
      <c r="J118" s="42"/>
      <c r="K118" s="43">
        <f>SUM(G118:J118)</f>
        <v>0</v>
      </c>
      <c r="L118" s="44" t="s">
        <v>312</v>
      </c>
      <c r="M118" s="45"/>
    </row>
    <row r="119" spans="1:13" ht="21" customHeight="1" thickTop="1">
      <c r="A119" s="36">
        <v>113</v>
      </c>
      <c r="B119" s="37" t="s">
        <v>20</v>
      </c>
      <c r="C119" s="38">
        <v>7</v>
      </c>
      <c r="D119" s="37" t="s">
        <v>309</v>
      </c>
      <c r="E119" s="37" t="s">
        <v>47</v>
      </c>
      <c r="F119" s="37" t="s">
        <v>21</v>
      </c>
      <c r="G119" s="16">
        <v>10</v>
      </c>
      <c r="H119" s="16">
        <v>4</v>
      </c>
      <c r="I119" s="16">
        <v>10</v>
      </c>
      <c r="J119" s="16">
        <v>2</v>
      </c>
      <c r="K119" s="17">
        <f>SUM(G119:J119)</f>
        <v>26</v>
      </c>
      <c r="L119" s="18"/>
      <c r="M119" s="19"/>
    </row>
    <row r="120" spans="1:13" ht="15">
      <c r="A120" s="24">
        <v>114</v>
      </c>
      <c r="B120" s="25" t="s">
        <v>7</v>
      </c>
      <c r="C120" s="26">
        <v>7</v>
      </c>
      <c r="D120" s="27" t="s">
        <v>152</v>
      </c>
      <c r="E120" s="25" t="s">
        <v>153</v>
      </c>
      <c r="F120" s="28" t="s">
        <v>8</v>
      </c>
      <c r="G120" s="13">
        <v>5.5</v>
      </c>
      <c r="H120" s="13">
        <v>3</v>
      </c>
      <c r="I120" s="13">
        <v>10</v>
      </c>
      <c r="J120" s="13">
        <v>6</v>
      </c>
      <c r="K120" s="14">
        <f>SUM(G120:J120)</f>
        <v>24.5</v>
      </c>
      <c r="L120" s="12"/>
      <c r="M120" s="15"/>
    </row>
    <row r="121" spans="1:13" ht="15">
      <c r="A121" s="24">
        <v>115</v>
      </c>
      <c r="B121" s="25" t="s">
        <v>9</v>
      </c>
      <c r="C121" s="26">
        <v>7</v>
      </c>
      <c r="D121" s="27" t="s">
        <v>152</v>
      </c>
      <c r="E121" s="25" t="s">
        <v>153</v>
      </c>
      <c r="F121" s="28" t="s">
        <v>8</v>
      </c>
      <c r="G121" s="13">
        <v>5</v>
      </c>
      <c r="H121" s="13">
        <v>5.5</v>
      </c>
      <c r="I121" s="13">
        <v>9.5</v>
      </c>
      <c r="J121" s="13">
        <v>1.5</v>
      </c>
      <c r="K121" s="14">
        <f>SUM(G121:J121)</f>
        <v>21.5</v>
      </c>
      <c r="L121" s="12"/>
      <c r="M121" s="15"/>
    </row>
    <row r="122" spans="1:13" ht="12.75">
      <c r="A122" s="24">
        <v>116</v>
      </c>
      <c r="B122" s="25" t="s">
        <v>79</v>
      </c>
      <c r="C122" s="26">
        <v>7</v>
      </c>
      <c r="D122" s="25" t="s">
        <v>80</v>
      </c>
      <c r="E122" s="25" t="s">
        <v>139</v>
      </c>
      <c r="F122" s="25" t="s">
        <v>81</v>
      </c>
      <c r="G122" s="13">
        <v>1.5</v>
      </c>
      <c r="H122" s="13">
        <v>4</v>
      </c>
      <c r="I122" s="13">
        <v>10</v>
      </c>
      <c r="J122" s="13">
        <v>3.5</v>
      </c>
      <c r="K122" s="14">
        <f>SUM(G122:J122)</f>
        <v>19</v>
      </c>
      <c r="L122" s="12"/>
      <c r="M122" s="15"/>
    </row>
    <row r="123" spans="1:13" ht="12.75">
      <c r="A123" s="24">
        <v>117</v>
      </c>
      <c r="B123" s="25" t="s">
        <v>24</v>
      </c>
      <c r="C123" s="26">
        <v>7</v>
      </c>
      <c r="D123" s="27" t="s">
        <v>164</v>
      </c>
      <c r="E123" s="25" t="s">
        <v>153</v>
      </c>
      <c r="F123" s="25" t="s">
        <v>187</v>
      </c>
      <c r="G123" s="13">
        <v>1.5</v>
      </c>
      <c r="H123" s="13">
        <v>2</v>
      </c>
      <c r="I123" s="13">
        <v>7</v>
      </c>
      <c r="J123" s="13">
        <v>7</v>
      </c>
      <c r="K123" s="14">
        <f>SUM(G123:J123)</f>
        <v>17.5</v>
      </c>
      <c r="L123" s="12"/>
      <c r="M123" s="15"/>
    </row>
    <row r="124" spans="1:13" ht="15">
      <c r="A124" s="24">
        <v>118</v>
      </c>
      <c r="B124" s="25" t="s">
        <v>68</v>
      </c>
      <c r="C124" s="26">
        <v>7</v>
      </c>
      <c r="D124" s="29" t="s">
        <v>63</v>
      </c>
      <c r="E124" s="25" t="s">
        <v>43</v>
      </c>
      <c r="F124" s="28" t="s">
        <v>64</v>
      </c>
      <c r="G124" s="13">
        <v>6</v>
      </c>
      <c r="H124" s="13">
        <v>4</v>
      </c>
      <c r="I124" s="13">
        <v>2</v>
      </c>
      <c r="J124" s="13">
        <v>4</v>
      </c>
      <c r="K124" s="14">
        <f>SUM(G124:J124)</f>
        <v>16</v>
      </c>
      <c r="L124" s="12"/>
      <c r="M124" s="15"/>
    </row>
    <row r="125" spans="1:13" ht="12.75">
      <c r="A125" s="24">
        <v>119</v>
      </c>
      <c r="B125" s="25" t="s">
        <v>262</v>
      </c>
      <c r="C125" s="26">
        <v>7</v>
      </c>
      <c r="D125" s="32" t="s">
        <v>200</v>
      </c>
      <c r="E125" s="25" t="s">
        <v>153</v>
      </c>
      <c r="F125" s="25" t="s">
        <v>72</v>
      </c>
      <c r="G125" s="13">
        <v>1.5</v>
      </c>
      <c r="H125" s="13">
        <v>1</v>
      </c>
      <c r="I125" s="13">
        <v>5</v>
      </c>
      <c r="J125" s="13">
        <v>6</v>
      </c>
      <c r="K125" s="14">
        <f>SUM(G125:J125)</f>
        <v>13.5</v>
      </c>
      <c r="L125" s="12"/>
      <c r="M125" s="15"/>
    </row>
    <row r="126" spans="1:13" ht="12.75">
      <c r="A126" s="24">
        <v>120</v>
      </c>
      <c r="B126" s="25" t="s">
        <v>31</v>
      </c>
      <c r="C126" s="26">
        <v>7</v>
      </c>
      <c r="D126" s="27" t="s">
        <v>164</v>
      </c>
      <c r="E126" s="25" t="s">
        <v>153</v>
      </c>
      <c r="F126" s="25" t="s">
        <v>187</v>
      </c>
      <c r="G126" s="13">
        <v>6.5</v>
      </c>
      <c r="H126" s="13">
        <v>2</v>
      </c>
      <c r="I126" s="13">
        <v>4</v>
      </c>
      <c r="J126" s="13">
        <v>1</v>
      </c>
      <c r="K126" s="14">
        <f>SUM(G126:J126)</f>
        <v>13.5</v>
      </c>
      <c r="L126" s="12"/>
      <c r="M126" s="15"/>
    </row>
    <row r="127" spans="1:13" ht="12.75">
      <c r="A127" s="24">
        <v>121</v>
      </c>
      <c r="B127" s="25" t="s">
        <v>192</v>
      </c>
      <c r="C127" s="26">
        <v>7</v>
      </c>
      <c r="D127" s="27" t="s">
        <v>164</v>
      </c>
      <c r="E127" s="25" t="s">
        <v>153</v>
      </c>
      <c r="F127" s="25" t="s">
        <v>187</v>
      </c>
      <c r="G127" s="13">
        <v>1</v>
      </c>
      <c r="H127" s="13">
        <v>2</v>
      </c>
      <c r="I127" s="13">
        <v>9</v>
      </c>
      <c r="J127" s="13">
        <v>1</v>
      </c>
      <c r="K127" s="14">
        <f>SUM(G127:J127)</f>
        <v>13</v>
      </c>
      <c r="L127" s="12"/>
      <c r="M127" s="15"/>
    </row>
    <row r="128" spans="1:13" ht="15">
      <c r="A128" s="24">
        <v>122</v>
      </c>
      <c r="B128" s="25" t="s">
        <v>15</v>
      </c>
      <c r="C128" s="26">
        <v>7</v>
      </c>
      <c r="D128" s="27" t="s">
        <v>16</v>
      </c>
      <c r="E128" s="25" t="s">
        <v>153</v>
      </c>
      <c r="F128" s="28" t="s">
        <v>17</v>
      </c>
      <c r="G128" s="13">
        <v>1.5</v>
      </c>
      <c r="H128" s="13">
        <v>2</v>
      </c>
      <c r="I128" s="13">
        <v>7</v>
      </c>
      <c r="J128" s="13">
        <v>1</v>
      </c>
      <c r="K128" s="14">
        <f>SUM(G128:J128)</f>
        <v>11.5</v>
      </c>
      <c r="L128" s="12"/>
      <c r="M128" s="15"/>
    </row>
    <row r="129" spans="1:13" ht="12.75">
      <c r="A129" s="24">
        <v>123</v>
      </c>
      <c r="B129" s="25" t="s">
        <v>27</v>
      </c>
      <c r="C129" s="26">
        <v>7</v>
      </c>
      <c r="D129" s="27" t="s">
        <v>164</v>
      </c>
      <c r="E129" s="25" t="s">
        <v>153</v>
      </c>
      <c r="F129" s="25" t="s">
        <v>187</v>
      </c>
      <c r="G129" s="13">
        <v>5.5</v>
      </c>
      <c r="H129" s="13">
        <v>1</v>
      </c>
      <c r="I129" s="13">
        <v>3</v>
      </c>
      <c r="J129" s="13">
        <v>1</v>
      </c>
      <c r="K129" s="14">
        <f>SUM(G129:J129)</f>
        <v>10.5</v>
      </c>
      <c r="L129" s="12"/>
      <c r="M129" s="15"/>
    </row>
    <row r="130" spans="1:13" ht="12.75">
      <c r="A130" s="24">
        <v>124</v>
      </c>
      <c r="B130" s="25" t="s">
        <v>22</v>
      </c>
      <c r="C130" s="26">
        <v>7</v>
      </c>
      <c r="D130" s="25" t="s">
        <v>309</v>
      </c>
      <c r="E130" s="25" t="s">
        <v>47</v>
      </c>
      <c r="F130" s="25" t="s">
        <v>21</v>
      </c>
      <c r="G130" s="13">
        <v>3</v>
      </c>
      <c r="H130" s="13">
        <v>3</v>
      </c>
      <c r="I130" s="13">
        <v>3</v>
      </c>
      <c r="J130" s="13">
        <v>1</v>
      </c>
      <c r="K130" s="14">
        <f>SUM(G130:J130)</f>
        <v>10</v>
      </c>
      <c r="L130" s="12"/>
      <c r="M130" s="15"/>
    </row>
    <row r="131" spans="1:13" ht="12.75">
      <c r="A131" s="24">
        <v>125</v>
      </c>
      <c r="B131" s="25" t="s">
        <v>28</v>
      </c>
      <c r="C131" s="26">
        <v>7</v>
      </c>
      <c r="D131" s="27" t="s">
        <v>164</v>
      </c>
      <c r="E131" s="25" t="s">
        <v>153</v>
      </c>
      <c r="F131" s="25" t="s">
        <v>187</v>
      </c>
      <c r="G131" s="13">
        <v>3.5</v>
      </c>
      <c r="H131" s="13">
        <v>2</v>
      </c>
      <c r="I131" s="13">
        <v>3</v>
      </c>
      <c r="J131" s="13">
        <v>1.5</v>
      </c>
      <c r="K131" s="14">
        <f>SUM(G131:J131)</f>
        <v>10</v>
      </c>
      <c r="L131" s="12"/>
      <c r="M131" s="15"/>
    </row>
    <row r="132" spans="1:13" ht="12.75">
      <c r="A132" s="24">
        <v>126</v>
      </c>
      <c r="B132" s="25" t="s">
        <v>274</v>
      </c>
      <c r="C132" s="26">
        <v>7</v>
      </c>
      <c r="D132" s="25" t="s">
        <v>152</v>
      </c>
      <c r="E132" s="25" t="s">
        <v>153</v>
      </c>
      <c r="F132" s="25" t="s">
        <v>275</v>
      </c>
      <c r="G132" s="13">
        <v>4.5</v>
      </c>
      <c r="H132" s="13">
        <v>2.5</v>
      </c>
      <c r="I132" s="13">
        <v>1</v>
      </c>
      <c r="J132" s="20">
        <v>1.5</v>
      </c>
      <c r="K132" s="14">
        <f>SUM(G132:J132)</f>
        <v>9.5</v>
      </c>
      <c r="L132" s="12"/>
      <c r="M132" s="15"/>
    </row>
    <row r="133" spans="1:13" ht="12.75">
      <c r="A133" s="24">
        <v>127</v>
      </c>
      <c r="B133" s="25" t="s">
        <v>190</v>
      </c>
      <c r="C133" s="26">
        <v>7</v>
      </c>
      <c r="D133" s="27" t="s">
        <v>164</v>
      </c>
      <c r="E133" s="25" t="s">
        <v>153</v>
      </c>
      <c r="F133" s="25" t="s">
        <v>187</v>
      </c>
      <c r="G133" s="13">
        <v>3.5</v>
      </c>
      <c r="H133" s="13">
        <v>2</v>
      </c>
      <c r="I133" s="13">
        <v>3</v>
      </c>
      <c r="J133" s="13">
        <v>1</v>
      </c>
      <c r="K133" s="14">
        <f>SUM(G133:J133)</f>
        <v>9.5</v>
      </c>
      <c r="L133" s="12"/>
      <c r="M133" s="15"/>
    </row>
    <row r="134" spans="1:13" ht="12.75">
      <c r="A134" s="24">
        <v>128</v>
      </c>
      <c r="B134" s="25" t="s">
        <v>29</v>
      </c>
      <c r="C134" s="26">
        <v>7</v>
      </c>
      <c r="D134" s="27" t="s">
        <v>164</v>
      </c>
      <c r="E134" s="25" t="s">
        <v>153</v>
      </c>
      <c r="F134" s="25" t="s">
        <v>187</v>
      </c>
      <c r="G134" s="13">
        <v>2.5</v>
      </c>
      <c r="H134" s="13">
        <v>2</v>
      </c>
      <c r="I134" s="13">
        <v>1</v>
      </c>
      <c r="J134" s="13">
        <v>4</v>
      </c>
      <c r="K134" s="14">
        <f>SUM(G134:J134)</f>
        <v>9.5</v>
      </c>
      <c r="L134" s="12"/>
      <c r="M134" s="15"/>
    </row>
    <row r="135" spans="1:13" ht="12.75">
      <c r="A135" s="24">
        <v>129</v>
      </c>
      <c r="B135" s="25" t="s">
        <v>263</v>
      </c>
      <c r="C135" s="26">
        <v>7</v>
      </c>
      <c r="D135" s="32" t="s">
        <v>200</v>
      </c>
      <c r="E135" s="25" t="s">
        <v>153</v>
      </c>
      <c r="F135" s="25" t="s">
        <v>72</v>
      </c>
      <c r="G135" s="13">
        <v>3.5</v>
      </c>
      <c r="H135" s="13">
        <v>2</v>
      </c>
      <c r="I135" s="13">
        <v>3</v>
      </c>
      <c r="J135" s="13">
        <v>1</v>
      </c>
      <c r="K135" s="14">
        <f>SUM(G135:J135)</f>
        <v>9.5</v>
      </c>
      <c r="L135" s="12"/>
      <c r="M135" s="15"/>
    </row>
    <row r="136" spans="1:13" ht="12.75">
      <c r="A136" s="24">
        <v>130</v>
      </c>
      <c r="B136" s="25" t="s">
        <v>276</v>
      </c>
      <c r="C136" s="26">
        <v>7</v>
      </c>
      <c r="D136" s="25" t="s">
        <v>152</v>
      </c>
      <c r="E136" s="25" t="s">
        <v>153</v>
      </c>
      <c r="F136" s="25" t="s">
        <v>275</v>
      </c>
      <c r="G136" s="13">
        <v>3</v>
      </c>
      <c r="H136" s="13">
        <v>2</v>
      </c>
      <c r="I136" s="13">
        <v>2</v>
      </c>
      <c r="J136" s="13">
        <v>1</v>
      </c>
      <c r="K136" s="14">
        <f>SUM(G136:J136)</f>
        <v>8</v>
      </c>
      <c r="L136" s="12"/>
      <c r="M136" s="15"/>
    </row>
    <row r="137" spans="1:13" ht="12.75">
      <c r="A137" s="24">
        <v>131</v>
      </c>
      <c r="B137" s="25" t="s">
        <v>32</v>
      </c>
      <c r="C137" s="26">
        <v>7</v>
      </c>
      <c r="D137" s="27" t="s">
        <v>164</v>
      </c>
      <c r="E137" s="25" t="s">
        <v>153</v>
      </c>
      <c r="F137" s="25" t="s">
        <v>187</v>
      </c>
      <c r="G137" s="13">
        <v>3</v>
      </c>
      <c r="H137" s="13">
        <v>2</v>
      </c>
      <c r="I137" s="13">
        <v>2</v>
      </c>
      <c r="J137" s="13">
        <v>1</v>
      </c>
      <c r="K137" s="14">
        <f>SUM(G137:J137)</f>
        <v>8</v>
      </c>
      <c r="L137" s="12"/>
      <c r="M137" s="15"/>
    </row>
    <row r="138" spans="1:13" ht="12.75">
      <c r="A138" s="24">
        <v>132</v>
      </c>
      <c r="B138" s="30" t="s">
        <v>191</v>
      </c>
      <c r="C138" s="26">
        <v>7</v>
      </c>
      <c r="D138" s="27" t="s">
        <v>164</v>
      </c>
      <c r="E138" s="25" t="s">
        <v>153</v>
      </c>
      <c r="F138" s="25" t="s">
        <v>187</v>
      </c>
      <c r="G138" s="13">
        <v>3.5</v>
      </c>
      <c r="H138" s="13">
        <v>2</v>
      </c>
      <c r="I138" s="13">
        <v>1</v>
      </c>
      <c r="J138" s="13">
        <v>1</v>
      </c>
      <c r="K138" s="14">
        <f>SUM(G138:J138)</f>
        <v>7.5</v>
      </c>
      <c r="L138" s="12"/>
      <c r="M138" s="15"/>
    </row>
    <row r="139" spans="1:13" ht="12.75">
      <c r="A139" s="24">
        <v>133</v>
      </c>
      <c r="B139" s="25" t="s">
        <v>30</v>
      </c>
      <c r="C139" s="26">
        <v>7</v>
      </c>
      <c r="D139" s="27" t="s">
        <v>164</v>
      </c>
      <c r="E139" s="25" t="s">
        <v>153</v>
      </c>
      <c r="F139" s="25" t="s">
        <v>187</v>
      </c>
      <c r="G139" s="13">
        <v>3</v>
      </c>
      <c r="H139" s="13">
        <v>2</v>
      </c>
      <c r="I139" s="13">
        <v>1</v>
      </c>
      <c r="J139" s="13">
        <v>1.5</v>
      </c>
      <c r="K139" s="14">
        <f>SUM(G139:J139)</f>
        <v>7.5</v>
      </c>
      <c r="L139" s="12"/>
      <c r="M139" s="15"/>
    </row>
    <row r="140" spans="1:13" ht="12.75">
      <c r="A140" s="24">
        <v>134</v>
      </c>
      <c r="B140" s="25" t="s">
        <v>295</v>
      </c>
      <c r="C140" s="26">
        <v>7</v>
      </c>
      <c r="D140" s="32" t="s">
        <v>296</v>
      </c>
      <c r="E140" s="25" t="s">
        <v>56</v>
      </c>
      <c r="F140" s="25" t="s">
        <v>297</v>
      </c>
      <c r="G140" s="13">
        <v>1</v>
      </c>
      <c r="H140" s="13">
        <v>1</v>
      </c>
      <c r="I140" s="13">
        <v>3</v>
      </c>
      <c r="J140" s="13">
        <v>1</v>
      </c>
      <c r="K140" s="14">
        <f>SUM(G140:J140)</f>
        <v>6</v>
      </c>
      <c r="L140" s="12"/>
      <c r="M140" s="15"/>
    </row>
    <row r="141" spans="1:13" ht="12.75">
      <c r="A141" s="24">
        <v>135</v>
      </c>
      <c r="B141" s="25" t="s">
        <v>299</v>
      </c>
      <c r="C141" s="26">
        <v>7</v>
      </c>
      <c r="D141" s="32" t="s">
        <v>296</v>
      </c>
      <c r="E141" s="25" t="s">
        <v>56</v>
      </c>
      <c r="F141" s="25" t="s">
        <v>297</v>
      </c>
      <c r="G141" s="13">
        <v>1</v>
      </c>
      <c r="H141" s="13">
        <v>1</v>
      </c>
      <c r="I141" s="13">
        <v>2.5</v>
      </c>
      <c r="J141" s="13">
        <v>1.5</v>
      </c>
      <c r="K141" s="14">
        <f>SUM(G141:J141)</f>
        <v>6</v>
      </c>
      <c r="L141" s="12"/>
      <c r="M141" s="15"/>
    </row>
    <row r="142" spans="1:13" ht="12.75">
      <c r="A142" s="24">
        <v>136</v>
      </c>
      <c r="B142" s="25" t="s">
        <v>188</v>
      </c>
      <c r="C142" s="26">
        <v>7</v>
      </c>
      <c r="D142" s="27" t="s">
        <v>164</v>
      </c>
      <c r="E142" s="25" t="s">
        <v>153</v>
      </c>
      <c r="F142" s="25" t="s">
        <v>187</v>
      </c>
      <c r="G142" s="13">
        <v>3</v>
      </c>
      <c r="H142" s="13">
        <v>1</v>
      </c>
      <c r="I142" s="13">
        <v>1</v>
      </c>
      <c r="J142" s="13">
        <v>1</v>
      </c>
      <c r="K142" s="14">
        <f>SUM(G142:J142)</f>
        <v>6</v>
      </c>
      <c r="L142" s="12"/>
      <c r="M142" s="15"/>
    </row>
    <row r="143" spans="1:13" ht="12.75">
      <c r="A143" s="24">
        <v>137</v>
      </c>
      <c r="B143" s="25" t="s">
        <v>26</v>
      </c>
      <c r="C143" s="26">
        <v>7</v>
      </c>
      <c r="D143" s="27" t="s">
        <v>164</v>
      </c>
      <c r="E143" s="25" t="s">
        <v>153</v>
      </c>
      <c r="F143" s="25" t="s">
        <v>187</v>
      </c>
      <c r="G143" s="13">
        <v>2</v>
      </c>
      <c r="H143" s="13">
        <v>1.5</v>
      </c>
      <c r="I143" s="13">
        <v>1</v>
      </c>
      <c r="J143" s="13">
        <v>1</v>
      </c>
      <c r="K143" s="14">
        <f>SUM(G143:J143)</f>
        <v>5.5</v>
      </c>
      <c r="L143" s="12"/>
      <c r="M143" s="15"/>
    </row>
    <row r="144" spans="1:13" ht="12.75">
      <c r="A144" s="24">
        <v>138</v>
      </c>
      <c r="B144" s="25" t="s">
        <v>191</v>
      </c>
      <c r="C144" s="26">
        <v>7</v>
      </c>
      <c r="D144" s="25" t="s">
        <v>301</v>
      </c>
      <c r="E144" s="25" t="s">
        <v>10</v>
      </c>
      <c r="F144" s="25" t="s">
        <v>11</v>
      </c>
      <c r="G144" s="13">
        <v>1</v>
      </c>
      <c r="H144" s="13">
        <v>2</v>
      </c>
      <c r="I144" s="13">
        <v>1</v>
      </c>
      <c r="J144" s="13">
        <v>1</v>
      </c>
      <c r="K144" s="14">
        <f>SUM(G144:J144)</f>
        <v>5</v>
      </c>
      <c r="L144" s="12"/>
      <c r="M144" s="15"/>
    </row>
    <row r="145" spans="1:13" ht="12.75">
      <c r="A145" s="24">
        <v>139</v>
      </c>
      <c r="B145" s="25" t="s">
        <v>298</v>
      </c>
      <c r="C145" s="26">
        <v>7</v>
      </c>
      <c r="D145" s="32" t="s">
        <v>296</v>
      </c>
      <c r="E145" s="25" t="s">
        <v>56</v>
      </c>
      <c r="F145" s="25" t="s">
        <v>297</v>
      </c>
      <c r="G145" s="13">
        <v>1</v>
      </c>
      <c r="H145" s="13">
        <v>1.5</v>
      </c>
      <c r="I145" s="13">
        <v>1</v>
      </c>
      <c r="J145" s="13">
        <v>1</v>
      </c>
      <c r="K145" s="14">
        <f>SUM(G145:J145)</f>
        <v>4.5</v>
      </c>
      <c r="L145" s="12"/>
      <c r="M145" s="15"/>
    </row>
    <row r="146" spans="1:13" ht="12.75">
      <c r="A146" s="24">
        <v>140</v>
      </c>
      <c r="B146" s="25" t="s">
        <v>302</v>
      </c>
      <c r="C146" s="26">
        <v>7</v>
      </c>
      <c r="D146" s="25" t="s">
        <v>301</v>
      </c>
      <c r="E146" s="25" t="s">
        <v>10</v>
      </c>
      <c r="F146" s="25" t="s">
        <v>11</v>
      </c>
      <c r="G146" s="13">
        <v>1.5</v>
      </c>
      <c r="H146" s="13">
        <v>1</v>
      </c>
      <c r="I146" s="13">
        <v>1</v>
      </c>
      <c r="J146" s="13">
        <v>1</v>
      </c>
      <c r="K146" s="14">
        <f>SUM(G146:J146)</f>
        <v>4.5</v>
      </c>
      <c r="L146" s="12"/>
      <c r="M146" s="15"/>
    </row>
    <row r="147" spans="1:13" ht="12.75">
      <c r="A147" s="24">
        <v>141</v>
      </c>
      <c r="B147" s="25" t="s">
        <v>189</v>
      </c>
      <c r="C147" s="26">
        <v>7</v>
      </c>
      <c r="D147" s="27" t="s">
        <v>164</v>
      </c>
      <c r="E147" s="25" t="s">
        <v>153</v>
      </c>
      <c r="F147" s="25" t="s">
        <v>187</v>
      </c>
      <c r="G147" s="13">
        <v>1</v>
      </c>
      <c r="H147" s="13">
        <v>1</v>
      </c>
      <c r="I147" s="13">
        <v>1</v>
      </c>
      <c r="J147" s="13">
        <v>1</v>
      </c>
      <c r="K147" s="14">
        <f>SUM(G147:J147)</f>
        <v>4</v>
      </c>
      <c r="L147" s="12"/>
      <c r="M147" s="15"/>
    </row>
    <row r="148" spans="1:13" ht="12.75">
      <c r="A148" s="24">
        <v>142</v>
      </c>
      <c r="B148" s="25" t="s">
        <v>174</v>
      </c>
      <c r="C148" s="26">
        <v>7</v>
      </c>
      <c r="D148" s="25" t="s">
        <v>80</v>
      </c>
      <c r="E148" s="25" t="s">
        <v>139</v>
      </c>
      <c r="F148" s="25" t="s">
        <v>81</v>
      </c>
      <c r="G148" s="13"/>
      <c r="H148" s="13"/>
      <c r="I148" s="13"/>
      <c r="J148" s="13"/>
      <c r="K148" s="14">
        <f>SUM(G148:J148)</f>
        <v>0</v>
      </c>
      <c r="L148" s="12" t="s">
        <v>312</v>
      </c>
      <c r="M148" s="15"/>
    </row>
    <row r="149" spans="1:13" ht="12.75">
      <c r="A149" s="24">
        <v>143</v>
      </c>
      <c r="B149" s="25" t="s">
        <v>25</v>
      </c>
      <c r="C149" s="26">
        <v>7</v>
      </c>
      <c r="D149" s="27" t="s">
        <v>164</v>
      </c>
      <c r="E149" s="25" t="s">
        <v>153</v>
      </c>
      <c r="F149" s="25" t="s">
        <v>187</v>
      </c>
      <c r="G149" s="13"/>
      <c r="H149" s="13"/>
      <c r="I149" s="13"/>
      <c r="J149" s="13"/>
      <c r="K149" s="14">
        <f>SUM(G149:J149)</f>
        <v>0</v>
      </c>
      <c r="L149" s="12" t="s">
        <v>312</v>
      </c>
      <c r="M149" s="15"/>
    </row>
    <row r="150" spans="1:13" ht="12.75">
      <c r="A150" s="24">
        <v>144</v>
      </c>
      <c r="B150" s="25" t="s">
        <v>57</v>
      </c>
      <c r="C150" s="26">
        <v>7</v>
      </c>
      <c r="D150" s="25" t="s">
        <v>80</v>
      </c>
      <c r="E150" s="25" t="s">
        <v>139</v>
      </c>
      <c r="F150" s="25" t="s">
        <v>176</v>
      </c>
      <c r="G150" s="13"/>
      <c r="H150" s="13"/>
      <c r="I150" s="13"/>
      <c r="J150" s="13"/>
      <c r="K150" s="14">
        <f>SUM(G150:J150)</f>
        <v>0</v>
      </c>
      <c r="L150" s="12" t="s">
        <v>312</v>
      </c>
      <c r="M150" s="15"/>
    </row>
    <row r="151" spans="1:13" ht="15">
      <c r="A151" s="24">
        <v>145</v>
      </c>
      <c r="B151" s="25" t="s">
        <v>18</v>
      </c>
      <c r="C151" s="26">
        <v>7</v>
      </c>
      <c r="D151" s="27" t="s">
        <v>16</v>
      </c>
      <c r="E151" s="25" t="s">
        <v>153</v>
      </c>
      <c r="F151" s="28" t="s">
        <v>17</v>
      </c>
      <c r="G151" s="13"/>
      <c r="H151" s="13"/>
      <c r="I151" s="13"/>
      <c r="J151" s="13"/>
      <c r="K151" s="14">
        <f>SUM(G151:J151)</f>
        <v>0</v>
      </c>
      <c r="L151" s="12" t="s">
        <v>312</v>
      </c>
      <c r="M151" s="15"/>
    </row>
    <row r="152" spans="1:13" ht="12.75">
      <c r="A152" s="24">
        <v>146</v>
      </c>
      <c r="B152" s="25" t="s">
        <v>33</v>
      </c>
      <c r="C152" s="26">
        <v>7</v>
      </c>
      <c r="D152" s="27" t="s">
        <v>164</v>
      </c>
      <c r="E152" s="25" t="s">
        <v>153</v>
      </c>
      <c r="F152" s="25" t="s">
        <v>187</v>
      </c>
      <c r="G152" s="13"/>
      <c r="H152" s="13"/>
      <c r="I152" s="13"/>
      <c r="J152" s="13"/>
      <c r="K152" s="14">
        <f>SUM(G152:J152)</f>
        <v>0</v>
      </c>
      <c r="L152" s="12" t="s">
        <v>312</v>
      </c>
      <c r="M152" s="15"/>
    </row>
    <row r="153" spans="1:13" ht="13.5" thickBot="1">
      <c r="A153" s="39">
        <v>147</v>
      </c>
      <c r="B153" s="40" t="s">
        <v>175</v>
      </c>
      <c r="C153" s="46">
        <v>7</v>
      </c>
      <c r="D153" s="40" t="s">
        <v>80</v>
      </c>
      <c r="E153" s="40" t="s">
        <v>139</v>
      </c>
      <c r="F153" s="40" t="s">
        <v>81</v>
      </c>
      <c r="G153" s="42"/>
      <c r="H153" s="42"/>
      <c r="I153" s="42"/>
      <c r="J153" s="42"/>
      <c r="K153" s="43">
        <f>SUM(G153:J153)</f>
        <v>0</v>
      </c>
      <c r="L153" s="44" t="s">
        <v>312</v>
      </c>
      <c r="M153" s="45"/>
    </row>
    <row r="154" spans="1:13" ht="23.25" customHeight="1" thickTop="1">
      <c r="A154" s="36">
        <v>148</v>
      </c>
      <c r="B154" s="37" t="s">
        <v>90</v>
      </c>
      <c r="C154" s="38">
        <v>8</v>
      </c>
      <c r="D154" s="47" t="s">
        <v>164</v>
      </c>
      <c r="E154" s="37" t="s">
        <v>153</v>
      </c>
      <c r="F154" s="37" t="s">
        <v>91</v>
      </c>
      <c r="G154" s="16">
        <v>10</v>
      </c>
      <c r="H154" s="16">
        <v>10</v>
      </c>
      <c r="I154" s="16">
        <v>10</v>
      </c>
      <c r="J154" s="16">
        <v>10</v>
      </c>
      <c r="K154" s="17">
        <f>SUM(G154:J154)</f>
        <v>40</v>
      </c>
      <c r="L154" s="18"/>
      <c r="M154" s="19"/>
    </row>
    <row r="155" spans="1:13" ht="12.75">
      <c r="A155" s="24">
        <v>149</v>
      </c>
      <c r="B155" s="25" t="s">
        <v>100</v>
      </c>
      <c r="C155" s="26">
        <v>8</v>
      </c>
      <c r="D155" s="25" t="s">
        <v>51</v>
      </c>
      <c r="E155" s="25" t="s">
        <v>56</v>
      </c>
      <c r="F155" s="25" t="s">
        <v>250</v>
      </c>
      <c r="G155" s="13">
        <v>10</v>
      </c>
      <c r="H155" s="13">
        <v>10</v>
      </c>
      <c r="I155" s="13">
        <v>10</v>
      </c>
      <c r="J155" s="13">
        <v>10</v>
      </c>
      <c r="K155" s="14">
        <f>SUM(G155:J155)</f>
        <v>40</v>
      </c>
      <c r="L155" s="12"/>
      <c r="M155" s="15"/>
    </row>
    <row r="156" spans="1:13" ht="12.75">
      <c r="A156" s="24">
        <v>150</v>
      </c>
      <c r="B156" s="25" t="s">
        <v>93</v>
      </c>
      <c r="C156" s="26">
        <v>8</v>
      </c>
      <c r="D156" s="30" t="s">
        <v>164</v>
      </c>
      <c r="E156" s="25" t="s">
        <v>153</v>
      </c>
      <c r="F156" s="25" t="s">
        <v>91</v>
      </c>
      <c r="G156" s="13">
        <v>9</v>
      </c>
      <c r="H156" s="13">
        <v>10</v>
      </c>
      <c r="I156" s="13">
        <v>10</v>
      </c>
      <c r="J156" s="13">
        <v>4</v>
      </c>
      <c r="K156" s="14">
        <f>SUM(G156:J156)</f>
        <v>33</v>
      </c>
      <c r="L156" s="12"/>
      <c r="M156" s="15"/>
    </row>
    <row r="157" spans="1:13" ht="15">
      <c r="A157" s="24">
        <v>151</v>
      </c>
      <c r="B157" s="25" t="s">
        <v>67</v>
      </c>
      <c r="C157" s="26">
        <v>8</v>
      </c>
      <c r="D157" s="29" t="s">
        <v>63</v>
      </c>
      <c r="E157" s="25" t="s">
        <v>43</v>
      </c>
      <c r="F157" s="28" t="s">
        <v>64</v>
      </c>
      <c r="G157" s="13">
        <v>5</v>
      </c>
      <c r="H157" s="13">
        <v>10</v>
      </c>
      <c r="I157" s="13">
        <v>8</v>
      </c>
      <c r="J157" s="13">
        <v>6</v>
      </c>
      <c r="K157" s="14">
        <f>SUM(G157:J157)</f>
        <v>29</v>
      </c>
      <c r="L157" s="12"/>
      <c r="M157" s="15"/>
    </row>
    <row r="158" spans="1:13" ht="12.75">
      <c r="A158" s="24">
        <v>152</v>
      </c>
      <c r="B158" s="25" t="s">
        <v>280</v>
      </c>
      <c r="C158" s="26">
        <v>8</v>
      </c>
      <c r="D158" s="30" t="s">
        <v>164</v>
      </c>
      <c r="E158" s="25" t="s">
        <v>153</v>
      </c>
      <c r="F158" s="25" t="s">
        <v>91</v>
      </c>
      <c r="G158" s="13">
        <v>10</v>
      </c>
      <c r="H158" s="13">
        <v>10</v>
      </c>
      <c r="I158" s="13">
        <v>5</v>
      </c>
      <c r="J158" s="13">
        <v>3</v>
      </c>
      <c r="K158" s="14">
        <f>SUM(G158:J158)</f>
        <v>28</v>
      </c>
      <c r="L158" s="12"/>
      <c r="M158" s="15"/>
    </row>
    <row r="159" spans="1:13" ht="12.75">
      <c r="A159" s="24">
        <v>153</v>
      </c>
      <c r="B159" s="25" t="s">
        <v>92</v>
      </c>
      <c r="C159" s="26">
        <v>8</v>
      </c>
      <c r="D159" s="30" t="s">
        <v>164</v>
      </c>
      <c r="E159" s="25" t="s">
        <v>153</v>
      </c>
      <c r="F159" s="25" t="s">
        <v>91</v>
      </c>
      <c r="G159" s="13">
        <v>10</v>
      </c>
      <c r="H159" s="13">
        <v>10</v>
      </c>
      <c r="I159" s="13">
        <v>6</v>
      </c>
      <c r="J159" s="13">
        <v>1</v>
      </c>
      <c r="K159" s="14">
        <f>SUM(G159:J159)</f>
        <v>27</v>
      </c>
      <c r="L159" s="12"/>
      <c r="M159" s="15"/>
    </row>
    <row r="160" spans="1:13" ht="12.75">
      <c r="A160" s="24">
        <v>154</v>
      </c>
      <c r="B160" s="25" t="s">
        <v>69</v>
      </c>
      <c r="C160" s="26">
        <v>8</v>
      </c>
      <c r="D160" s="32" t="s">
        <v>200</v>
      </c>
      <c r="E160" s="25" t="s">
        <v>153</v>
      </c>
      <c r="F160" s="30" t="s">
        <v>70</v>
      </c>
      <c r="G160" s="13">
        <v>3</v>
      </c>
      <c r="H160" s="13">
        <v>10</v>
      </c>
      <c r="I160" s="13">
        <v>6</v>
      </c>
      <c r="J160" s="13">
        <v>1</v>
      </c>
      <c r="K160" s="14">
        <f>SUM(G160:J160)</f>
        <v>20</v>
      </c>
      <c r="L160" s="12"/>
      <c r="M160" s="15"/>
    </row>
    <row r="161" spans="1:13" ht="12.75">
      <c r="A161" s="24">
        <v>155</v>
      </c>
      <c r="B161" s="25" t="s">
        <v>281</v>
      </c>
      <c r="C161" s="26">
        <v>8</v>
      </c>
      <c r="D161" s="30" t="s">
        <v>164</v>
      </c>
      <c r="E161" s="25" t="s">
        <v>153</v>
      </c>
      <c r="F161" s="25" t="s">
        <v>91</v>
      </c>
      <c r="G161" s="13">
        <v>1</v>
      </c>
      <c r="H161" s="13">
        <v>10</v>
      </c>
      <c r="I161" s="13">
        <v>7</v>
      </c>
      <c r="J161" s="13">
        <v>1</v>
      </c>
      <c r="K161" s="14">
        <f>SUM(G161:J161)</f>
        <v>19</v>
      </c>
      <c r="L161" s="12"/>
      <c r="M161" s="15"/>
    </row>
    <row r="162" spans="1:13" ht="12.75">
      <c r="A162" s="24">
        <v>156</v>
      </c>
      <c r="B162" s="25" t="s">
        <v>110</v>
      </c>
      <c r="C162" s="26">
        <v>8</v>
      </c>
      <c r="D162" s="25" t="s">
        <v>138</v>
      </c>
      <c r="E162" s="25" t="s">
        <v>139</v>
      </c>
      <c r="F162" s="27" t="s">
        <v>111</v>
      </c>
      <c r="G162" s="20">
        <v>3</v>
      </c>
      <c r="H162" s="13">
        <v>10</v>
      </c>
      <c r="I162" s="13">
        <v>4</v>
      </c>
      <c r="J162" s="13">
        <v>1</v>
      </c>
      <c r="K162" s="14">
        <f>SUM(G162:J162)</f>
        <v>18</v>
      </c>
      <c r="L162" s="12"/>
      <c r="M162" s="15"/>
    </row>
    <row r="163" spans="1:13" ht="12.75">
      <c r="A163" s="24">
        <v>157</v>
      </c>
      <c r="B163" s="25" t="s">
        <v>76</v>
      </c>
      <c r="C163" s="26">
        <v>8</v>
      </c>
      <c r="D163" s="32" t="s">
        <v>273</v>
      </c>
      <c r="E163" s="25" t="s">
        <v>77</v>
      </c>
      <c r="F163" s="25" t="s">
        <v>78</v>
      </c>
      <c r="G163" s="13">
        <v>3</v>
      </c>
      <c r="H163" s="13">
        <v>1</v>
      </c>
      <c r="I163" s="13">
        <v>6</v>
      </c>
      <c r="J163" s="13">
        <v>7</v>
      </c>
      <c r="K163" s="14">
        <f>SUM(G163:J163)</f>
        <v>17</v>
      </c>
      <c r="L163" s="12"/>
      <c r="M163" s="15"/>
    </row>
    <row r="164" spans="1:13" ht="12.75">
      <c r="A164" s="24">
        <v>158</v>
      </c>
      <c r="B164" s="25" t="s">
        <v>6</v>
      </c>
      <c r="C164" s="26">
        <v>8</v>
      </c>
      <c r="D164" s="32" t="s">
        <v>200</v>
      </c>
      <c r="E164" s="29" t="s">
        <v>153</v>
      </c>
      <c r="F164" s="25" t="s">
        <v>293</v>
      </c>
      <c r="G164" s="13">
        <v>1</v>
      </c>
      <c r="H164" s="13">
        <v>1</v>
      </c>
      <c r="I164" s="13">
        <v>9</v>
      </c>
      <c r="J164" s="13">
        <v>3</v>
      </c>
      <c r="K164" s="14">
        <f>SUM(G164:J164)</f>
        <v>14</v>
      </c>
      <c r="L164" s="12"/>
      <c r="M164" s="15"/>
    </row>
    <row r="165" spans="1:13" ht="12.75">
      <c r="A165" s="24">
        <v>159</v>
      </c>
      <c r="B165" s="25" t="s">
        <v>58</v>
      </c>
      <c r="C165" s="26">
        <v>8</v>
      </c>
      <c r="D165" s="25" t="s">
        <v>80</v>
      </c>
      <c r="E165" s="25" t="s">
        <v>139</v>
      </c>
      <c r="F165" s="25" t="s">
        <v>81</v>
      </c>
      <c r="G165" s="13">
        <v>3</v>
      </c>
      <c r="H165" s="13">
        <v>1</v>
      </c>
      <c r="I165" s="13">
        <v>1</v>
      </c>
      <c r="J165" s="13">
        <v>1</v>
      </c>
      <c r="K165" s="14">
        <f>SUM(G165:J165)</f>
        <v>6</v>
      </c>
      <c r="L165" s="12"/>
      <c r="M165" s="15"/>
    </row>
    <row r="166" spans="1:13" ht="12.75">
      <c r="A166" s="24">
        <v>160</v>
      </c>
      <c r="B166" s="25" t="s">
        <v>108</v>
      </c>
      <c r="C166" s="26">
        <v>8</v>
      </c>
      <c r="D166" s="25" t="s">
        <v>138</v>
      </c>
      <c r="E166" s="25" t="s">
        <v>139</v>
      </c>
      <c r="F166" s="25" t="s">
        <v>106</v>
      </c>
      <c r="G166" s="13">
        <v>1</v>
      </c>
      <c r="H166" s="13">
        <v>1</v>
      </c>
      <c r="I166" s="13">
        <v>3</v>
      </c>
      <c r="J166" s="13">
        <v>1</v>
      </c>
      <c r="K166" s="14">
        <f>SUM(G166:J166)</f>
        <v>6</v>
      </c>
      <c r="L166" s="12"/>
      <c r="M166" s="15"/>
    </row>
    <row r="167" spans="1:13" ht="12.75">
      <c r="A167" s="24">
        <v>161</v>
      </c>
      <c r="B167" s="25" t="s">
        <v>101</v>
      </c>
      <c r="C167" s="26">
        <v>8</v>
      </c>
      <c r="D167" s="25" t="s">
        <v>51</v>
      </c>
      <c r="E167" s="25" t="s">
        <v>56</v>
      </c>
      <c r="F167" s="25" t="s">
        <v>250</v>
      </c>
      <c r="G167" s="13"/>
      <c r="H167" s="13"/>
      <c r="I167" s="13"/>
      <c r="J167" s="13"/>
      <c r="K167" s="14">
        <f>SUM(G167:J167)</f>
        <v>0</v>
      </c>
      <c r="L167" s="12" t="s">
        <v>312</v>
      </c>
      <c r="M167" s="15"/>
    </row>
    <row r="168" spans="1:13" ht="12.75">
      <c r="A168" s="24">
        <v>162</v>
      </c>
      <c r="B168" s="25" t="s">
        <v>107</v>
      </c>
      <c r="C168" s="26">
        <v>8</v>
      </c>
      <c r="D168" s="25" t="s">
        <v>138</v>
      </c>
      <c r="E168" s="25" t="s">
        <v>139</v>
      </c>
      <c r="F168" s="25" t="s">
        <v>106</v>
      </c>
      <c r="G168" s="13"/>
      <c r="H168" s="13"/>
      <c r="I168" s="13"/>
      <c r="J168" s="13"/>
      <c r="K168" s="14">
        <f>SUM(G168:J168)</f>
        <v>0</v>
      </c>
      <c r="L168" s="12" t="s">
        <v>312</v>
      </c>
      <c r="M168" s="15"/>
    </row>
    <row r="169" spans="1:13" ht="12.75">
      <c r="A169" s="24">
        <v>163</v>
      </c>
      <c r="B169" s="25" t="s">
        <v>102</v>
      </c>
      <c r="C169" s="26">
        <v>8</v>
      </c>
      <c r="D169" s="25" t="s">
        <v>51</v>
      </c>
      <c r="E169" s="25" t="s">
        <v>56</v>
      </c>
      <c r="F169" s="25" t="s">
        <v>250</v>
      </c>
      <c r="G169" s="13"/>
      <c r="H169" s="13"/>
      <c r="I169" s="13"/>
      <c r="J169" s="13"/>
      <c r="K169" s="14">
        <f>SUM(G169:J169)</f>
        <v>0</v>
      </c>
      <c r="L169" s="12" t="s">
        <v>312</v>
      </c>
      <c r="M169" s="15"/>
    </row>
    <row r="170" spans="1:13" ht="12.75">
      <c r="A170" s="24">
        <v>164</v>
      </c>
      <c r="B170" s="25" t="s">
        <v>294</v>
      </c>
      <c r="C170" s="26">
        <v>8</v>
      </c>
      <c r="D170" s="32" t="s">
        <v>200</v>
      </c>
      <c r="E170" s="29" t="s">
        <v>153</v>
      </c>
      <c r="F170" s="25" t="s">
        <v>293</v>
      </c>
      <c r="G170" s="13"/>
      <c r="H170" s="13"/>
      <c r="I170" s="13"/>
      <c r="J170" s="13"/>
      <c r="K170" s="14">
        <f>SUM(G170:J170)</f>
        <v>0</v>
      </c>
      <c r="L170" s="12" t="s">
        <v>312</v>
      </c>
      <c r="M170" s="15"/>
    </row>
    <row r="171" spans="1:13" ht="12.75">
      <c r="A171" s="24">
        <v>165</v>
      </c>
      <c r="B171" s="25" t="s">
        <v>109</v>
      </c>
      <c r="C171" s="26">
        <v>8</v>
      </c>
      <c r="D171" s="25" t="s">
        <v>138</v>
      </c>
      <c r="E171" s="25" t="s">
        <v>139</v>
      </c>
      <c r="F171" s="25" t="s">
        <v>106</v>
      </c>
      <c r="G171" s="13"/>
      <c r="H171" s="13"/>
      <c r="I171" s="13"/>
      <c r="J171" s="13"/>
      <c r="K171" s="14">
        <f>SUM(G171:J171)</f>
        <v>0</v>
      </c>
      <c r="L171" s="12" t="s">
        <v>312</v>
      </c>
      <c r="M171" s="15"/>
    </row>
    <row r="172" spans="1:13" ht="13.5" thickBot="1">
      <c r="A172" s="39">
        <v>166</v>
      </c>
      <c r="B172" s="40" t="s">
        <v>146</v>
      </c>
      <c r="C172" s="46">
        <v>8</v>
      </c>
      <c r="D172" s="40" t="s">
        <v>138</v>
      </c>
      <c r="E172" s="40" t="s">
        <v>139</v>
      </c>
      <c r="F172" s="40" t="s">
        <v>106</v>
      </c>
      <c r="G172" s="42"/>
      <c r="H172" s="42"/>
      <c r="I172" s="42"/>
      <c r="J172" s="42"/>
      <c r="K172" s="43">
        <f>SUM(G172:J172)</f>
        <v>0</v>
      </c>
      <c r="L172" s="44" t="s">
        <v>312</v>
      </c>
      <c r="M172" s="45"/>
    </row>
    <row r="173" spans="1:13" ht="22.5" customHeight="1" thickTop="1">
      <c r="A173" s="36">
        <v>167</v>
      </c>
      <c r="B173" s="37" t="s">
        <v>12</v>
      </c>
      <c r="C173" s="38">
        <v>9</v>
      </c>
      <c r="D173" s="47" t="s">
        <v>164</v>
      </c>
      <c r="E173" s="37" t="s">
        <v>153</v>
      </c>
      <c r="F173" s="48" t="s">
        <v>44</v>
      </c>
      <c r="G173" s="16">
        <v>10</v>
      </c>
      <c r="H173" s="16">
        <v>10</v>
      </c>
      <c r="I173" s="16">
        <v>6</v>
      </c>
      <c r="J173" s="16">
        <v>9</v>
      </c>
      <c r="K173" s="17">
        <f>SUM(G173:J173)</f>
        <v>35</v>
      </c>
      <c r="L173" s="18"/>
      <c r="M173" s="19"/>
    </row>
    <row r="174" spans="1:13" ht="12.75">
      <c r="A174" s="24">
        <v>168</v>
      </c>
      <c r="B174" s="25" t="s">
        <v>252</v>
      </c>
      <c r="C174" s="26">
        <v>9</v>
      </c>
      <c r="D174" s="25" t="s">
        <v>51</v>
      </c>
      <c r="E174" s="25" t="s">
        <v>56</v>
      </c>
      <c r="F174" s="25" t="s">
        <v>250</v>
      </c>
      <c r="G174" s="13">
        <v>10</v>
      </c>
      <c r="H174" s="13">
        <v>10</v>
      </c>
      <c r="I174" s="13">
        <v>10</v>
      </c>
      <c r="J174" s="13">
        <v>3</v>
      </c>
      <c r="K174" s="14">
        <f>SUM(G174:J174)</f>
        <v>33</v>
      </c>
      <c r="L174" s="12"/>
      <c r="M174" s="15"/>
    </row>
    <row r="175" spans="1:13" ht="14.25">
      <c r="A175" s="24">
        <v>169</v>
      </c>
      <c r="B175" s="25" t="s">
        <v>46</v>
      </c>
      <c r="C175" s="26">
        <v>9</v>
      </c>
      <c r="D175" s="30" t="s">
        <v>164</v>
      </c>
      <c r="E175" s="25" t="s">
        <v>153</v>
      </c>
      <c r="F175" s="31" t="s">
        <v>44</v>
      </c>
      <c r="G175" s="13">
        <v>10</v>
      </c>
      <c r="H175" s="13">
        <v>10</v>
      </c>
      <c r="I175" s="13">
        <v>7</v>
      </c>
      <c r="J175" s="13">
        <v>2</v>
      </c>
      <c r="K175" s="14">
        <f>SUM(G175:J175)</f>
        <v>29</v>
      </c>
      <c r="L175" s="12"/>
      <c r="M175" s="15"/>
    </row>
    <row r="176" spans="1:13" ht="14.25">
      <c r="A176" s="24">
        <v>170</v>
      </c>
      <c r="B176" s="25" t="s">
        <v>163</v>
      </c>
      <c r="C176" s="26">
        <v>9</v>
      </c>
      <c r="D176" s="30" t="s">
        <v>164</v>
      </c>
      <c r="E176" s="25" t="s">
        <v>153</v>
      </c>
      <c r="F176" s="31" t="s">
        <v>44</v>
      </c>
      <c r="G176" s="13">
        <v>10</v>
      </c>
      <c r="H176" s="13">
        <v>5</v>
      </c>
      <c r="I176" s="13">
        <v>10</v>
      </c>
      <c r="J176" s="13">
        <v>3</v>
      </c>
      <c r="K176" s="14">
        <f>SUM(G176:J176)</f>
        <v>28</v>
      </c>
      <c r="L176" s="12"/>
      <c r="M176" s="15"/>
    </row>
    <row r="177" spans="1:13" ht="12.75">
      <c r="A177" s="24">
        <v>171</v>
      </c>
      <c r="B177" s="25" t="s">
        <v>14</v>
      </c>
      <c r="C177" s="26">
        <v>9</v>
      </c>
      <c r="D177" s="25" t="s">
        <v>152</v>
      </c>
      <c r="E177" s="25" t="s">
        <v>153</v>
      </c>
      <c r="F177" s="25" t="s">
        <v>275</v>
      </c>
      <c r="G177" s="13">
        <v>10</v>
      </c>
      <c r="H177" s="13">
        <v>10</v>
      </c>
      <c r="I177" s="13">
        <v>4</v>
      </c>
      <c r="J177" s="13">
        <v>3</v>
      </c>
      <c r="K177" s="14">
        <f>SUM(G177:J177)</f>
        <v>27</v>
      </c>
      <c r="L177" s="12"/>
      <c r="M177" s="15"/>
    </row>
    <row r="178" spans="1:13" ht="14.25">
      <c r="A178" s="24">
        <v>172</v>
      </c>
      <c r="B178" s="25" t="s">
        <v>166</v>
      </c>
      <c r="C178" s="26">
        <v>9</v>
      </c>
      <c r="D178" s="30" t="s">
        <v>164</v>
      </c>
      <c r="E178" s="25" t="s">
        <v>153</v>
      </c>
      <c r="F178" s="31" t="s">
        <v>44</v>
      </c>
      <c r="G178" s="13">
        <v>10</v>
      </c>
      <c r="H178" s="13">
        <v>5</v>
      </c>
      <c r="I178" s="13">
        <v>8</v>
      </c>
      <c r="J178" s="13">
        <v>3</v>
      </c>
      <c r="K178" s="14">
        <f>SUM(G178:J178)</f>
        <v>26</v>
      </c>
      <c r="L178" s="12"/>
      <c r="M178" s="15"/>
    </row>
    <row r="179" spans="1:13" ht="14.25">
      <c r="A179" s="24">
        <v>173</v>
      </c>
      <c r="B179" s="25" t="s">
        <v>66</v>
      </c>
      <c r="C179" s="26">
        <v>9</v>
      </c>
      <c r="D179" s="30" t="s">
        <v>164</v>
      </c>
      <c r="E179" s="25" t="s">
        <v>153</v>
      </c>
      <c r="F179" s="31" t="s">
        <v>44</v>
      </c>
      <c r="G179" s="13">
        <v>8</v>
      </c>
      <c r="H179" s="13">
        <v>6</v>
      </c>
      <c r="I179" s="13">
        <v>6</v>
      </c>
      <c r="J179" s="13">
        <v>4</v>
      </c>
      <c r="K179" s="14">
        <f>SUM(G179:J179)</f>
        <v>24</v>
      </c>
      <c r="L179" s="12"/>
      <c r="M179" s="15"/>
    </row>
    <row r="180" spans="1:13" ht="14.25">
      <c r="A180" s="24">
        <v>174</v>
      </c>
      <c r="B180" s="25" t="s">
        <v>85</v>
      </c>
      <c r="C180" s="26">
        <v>9</v>
      </c>
      <c r="D180" s="30" t="s">
        <v>164</v>
      </c>
      <c r="E180" s="25" t="s">
        <v>153</v>
      </c>
      <c r="F180" s="31" t="s">
        <v>44</v>
      </c>
      <c r="G180" s="13">
        <v>10</v>
      </c>
      <c r="H180" s="13">
        <v>5</v>
      </c>
      <c r="I180" s="13">
        <v>5</v>
      </c>
      <c r="J180" s="13">
        <v>3</v>
      </c>
      <c r="K180" s="14">
        <f>SUM(G180:J180)</f>
        <v>23</v>
      </c>
      <c r="L180" s="12"/>
      <c r="M180" s="15"/>
    </row>
    <row r="181" spans="1:13" ht="14.25">
      <c r="A181" s="24">
        <v>175</v>
      </c>
      <c r="B181" s="25" t="s">
        <v>62</v>
      </c>
      <c r="C181" s="26">
        <v>9</v>
      </c>
      <c r="D181" s="27" t="s">
        <v>272</v>
      </c>
      <c r="E181" s="25" t="s">
        <v>153</v>
      </c>
      <c r="F181" s="31" t="s">
        <v>44</v>
      </c>
      <c r="G181" s="13">
        <v>10</v>
      </c>
      <c r="H181" s="13">
        <v>5</v>
      </c>
      <c r="I181" s="13">
        <v>6</v>
      </c>
      <c r="J181" s="13">
        <v>1</v>
      </c>
      <c r="K181" s="14">
        <f>SUM(G181:J181)</f>
        <v>22</v>
      </c>
      <c r="L181" s="12"/>
      <c r="M181" s="15"/>
    </row>
    <row r="182" spans="1:13" ht="12.75">
      <c r="A182" s="24">
        <v>176</v>
      </c>
      <c r="B182" s="25" t="s">
        <v>52</v>
      </c>
      <c r="C182" s="26">
        <v>9</v>
      </c>
      <c r="D182" s="25" t="s">
        <v>51</v>
      </c>
      <c r="E182" s="25" t="s">
        <v>56</v>
      </c>
      <c r="F182" s="25" t="s">
        <v>250</v>
      </c>
      <c r="G182" s="13">
        <v>10</v>
      </c>
      <c r="H182" s="13">
        <v>1</v>
      </c>
      <c r="I182" s="13">
        <v>7</v>
      </c>
      <c r="J182" s="13">
        <v>3</v>
      </c>
      <c r="K182" s="14">
        <f>SUM(G182:J182)</f>
        <v>21</v>
      </c>
      <c r="L182" s="12"/>
      <c r="M182" s="15"/>
    </row>
    <row r="183" spans="1:13" ht="14.25">
      <c r="A183" s="24">
        <v>177</v>
      </c>
      <c r="B183" s="25" t="s">
        <v>167</v>
      </c>
      <c r="C183" s="26">
        <v>9</v>
      </c>
      <c r="D183" s="30" t="s">
        <v>164</v>
      </c>
      <c r="E183" s="25" t="s">
        <v>153</v>
      </c>
      <c r="F183" s="31" t="s">
        <v>44</v>
      </c>
      <c r="G183" s="13">
        <v>10</v>
      </c>
      <c r="H183" s="13">
        <v>4</v>
      </c>
      <c r="I183" s="13">
        <v>5</v>
      </c>
      <c r="J183" s="13">
        <v>2</v>
      </c>
      <c r="K183" s="14">
        <f>SUM(G183:J183)</f>
        <v>21</v>
      </c>
      <c r="L183" s="12"/>
      <c r="M183" s="15"/>
    </row>
    <row r="184" spans="1:13" ht="12.75">
      <c r="A184" s="24">
        <v>178</v>
      </c>
      <c r="B184" s="25" t="s">
        <v>253</v>
      </c>
      <c r="C184" s="26">
        <v>9</v>
      </c>
      <c r="D184" s="25" t="s">
        <v>51</v>
      </c>
      <c r="E184" s="30" t="s">
        <v>56</v>
      </c>
      <c r="F184" s="25" t="s">
        <v>250</v>
      </c>
      <c r="G184" s="13">
        <v>10</v>
      </c>
      <c r="H184" s="13">
        <v>1</v>
      </c>
      <c r="I184" s="13">
        <v>7</v>
      </c>
      <c r="J184" s="13">
        <v>2</v>
      </c>
      <c r="K184" s="14">
        <f>SUM(G184:J184)</f>
        <v>20</v>
      </c>
      <c r="L184" s="12"/>
      <c r="M184" s="15"/>
    </row>
    <row r="185" spans="1:13" ht="12.75">
      <c r="A185" s="24">
        <v>179</v>
      </c>
      <c r="B185" s="25" t="s">
        <v>251</v>
      </c>
      <c r="C185" s="26">
        <v>9</v>
      </c>
      <c r="D185" s="25" t="s">
        <v>51</v>
      </c>
      <c r="E185" s="25" t="s">
        <v>56</v>
      </c>
      <c r="F185" s="25" t="s">
        <v>250</v>
      </c>
      <c r="G185" s="13">
        <v>10</v>
      </c>
      <c r="H185" s="13">
        <v>1</v>
      </c>
      <c r="I185" s="13">
        <v>6</v>
      </c>
      <c r="J185" s="13">
        <v>2</v>
      </c>
      <c r="K185" s="14">
        <f>SUM(G185:J185)</f>
        <v>19</v>
      </c>
      <c r="L185" s="12"/>
      <c r="M185" s="15"/>
    </row>
    <row r="186" spans="1:13" ht="12.75">
      <c r="A186" s="24">
        <v>180</v>
      </c>
      <c r="B186" s="25" t="s">
        <v>105</v>
      </c>
      <c r="C186" s="26">
        <v>9</v>
      </c>
      <c r="D186" s="30" t="s">
        <v>51</v>
      </c>
      <c r="E186" s="30" t="s">
        <v>56</v>
      </c>
      <c r="F186" s="30" t="s">
        <v>250</v>
      </c>
      <c r="G186" s="13">
        <v>1</v>
      </c>
      <c r="H186" s="13">
        <v>10</v>
      </c>
      <c r="I186" s="13">
        <v>7</v>
      </c>
      <c r="J186" s="13">
        <v>1</v>
      </c>
      <c r="K186" s="14">
        <f>SUM(G186:J186)</f>
        <v>19</v>
      </c>
      <c r="L186" s="12"/>
      <c r="M186" s="15"/>
    </row>
    <row r="187" spans="1:13" ht="12.75">
      <c r="A187" s="24">
        <v>181</v>
      </c>
      <c r="B187" s="25" t="s">
        <v>75</v>
      </c>
      <c r="C187" s="26">
        <v>9</v>
      </c>
      <c r="D187" s="25" t="s">
        <v>152</v>
      </c>
      <c r="E187" s="25" t="s">
        <v>153</v>
      </c>
      <c r="F187" s="25" t="s">
        <v>275</v>
      </c>
      <c r="G187" s="13">
        <v>2</v>
      </c>
      <c r="H187" s="13">
        <v>10</v>
      </c>
      <c r="I187" s="13">
        <v>3</v>
      </c>
      <c r="J187" s="13">
        <v>3</v>
      </c>
      <c r="K187" s="14">
        <f>SUM(G187:J187)</f>
        <v>18</v>
      </c>
      <c r="L187" s="12"/>
      <c r="M187" s="15"/>
    </row>
    <row r="188" spans="1:13" ht="12.75">
      <c r="A188" s="24">
        <v>182</v>
      </c>
      <c r="B188" s="25" t="s">
        <v>50</v>
      </c>
      <c r="C188" s="26">
        <v>9</v>
      </c>
      <c r="D188" s="25" t="s">
        <v>51</v>
      </c>
      <c r="E188" s="25" t="s">
        <v>56</v>
      </c>
      <c r="F188" s="25" t="s">
        <v>250</v>
      </c>
      <c r="G188" s="13">
        <v>8</v>
      </c>
      <c r="H188" s="13">
        <v>5</v>
      </c>
      <c r="I188" s="13">
        <v>1</v>
      </c>
      <c r="J188" s="13">
        <v>3</v>
      </c>
      <c r="K188" s="14">
        <f>SUM(G188:J188)</f>
        <v>17</v>
      </c>
      <c r="L188" s="12"/>
      <c r="M188" s="15"/>
    </row>
    <row r="189" spans="1:13" ht="14.25">
      <c r="A189" s="24">
        <v>183</v>
      </c>
      <c r="B189" s="25" t="s">
        <v>271</v>
      </c>
      <c r="C189" s="26">
        <v>9</v>
      </c>
      <c r="D189" s="27" t="s">
        <v>272</v>
      </c>
      <c r="E189" s="25" t="s">
        <v>153</v>
      </c>
      <c r="F189" s="31" t="s">
        <v>44</v>
      </c>
      <c r="G189" s="13">
        <v>1</v>
      </c>
      <c r="H189" s="13">
        <v>5</v>
      </c>
      <c r="I189" s="13">
        <v>7</v>
      </c>
      <c r="J189" s="13">
        <v>3</v>
      </c>
      <c r="K189" s="14">
        <f>SUM(G189:J189)</f>
        <v>16</v>
      </c>
      <c r="L189" s="12"/>
      <c r="M189" s="15"/>
    </row>
    <row r="190" spans="1:13" ht="12.75">
      <c r="A190" s="24">
        <v>184</v>
      </c>
      <c r="B190" s="25" t="s">
        <v>254</v>
      </c>
      <c r="C190" s="26">
        <v>9</v>
      </c>
      <c r="D190" s="30" t="s">
        <v>51</v>
      </c>
      <c r="E190" s="30" t="s">
        <v>56</v>
      </c>
      <c r="F190" s="30" t="s">
        <v>250</v>
      </c>
      <c r="G190" s="13">
        <v>2</v>
      </c>
      <c r="H190" s="13">
        <v>9</v>
      </c>
      <c r="I190" s="13">
        <v>3</v>
      </c>
      <c r="J190" s="13">
        <v>1</v>
      </c>
      <c r="K190" s="14">
        <f>SUM(G190:J190)</f>
        <v>15</v>
      </c>
      <c r="L190" s="12"/>
      <c r="M190" s="15"/>
    </row>
    <row r="191" spans="1:13" ht="12.75">
      <c r="A191" s="24">
        <v>185</v>
      </c>
      <c r="B191" s="25" t="s">
        <v>184</v>
      </c>
      <c r="C191" s="26">
        <v>9</v>
      </c>
      <c r="D191" s="25" t="s">
        <v>51</v>
      </c>
      <c r="E191" s="25" t="s">
        <v>56</v>
      </c>
      <c r="F191" s="25" t="s">
        <v>87</v>
      </c>
      <c r="G191" s="13">
        <v>2</v>
      </c>
      <c r="H191" s="13">
        <v>5</v>
      </c>
      <c r="I191" s="13">
        <v>4</v>
      </c>
      <c r="J191" s="13">
        <v>1</v>
      </c>
      <c r="K191" s="14">
        <f>SUM(G191:J191)</f>
        <v>12</v>
      </c>
      <c r="L191" s="12"/>
      <c r="M191" s="15"/>
    </row>
    <row r="192" spans="1:13" ht="14.25">
      <c r="A192" s="24">
        <v>186</v>
      </c>
      <c r="B192" s="25" t="s">
        <v>65</v>
      </c>
      <c r="C192" s="26">
        <v>9</v>
      </c>
      <c r="D192" s="30" t="s">
        <v>164</v>
      </c>
      <c r="E192" s="25" t="s">
        <v>153</v>
      </c>
      <c r="F192" s="31" t="s">
        <v>44</v>
      </c>
      <c r="G192" s="13">
        <v>1</v>
      </c>
      <c r="H192" s="13">
        <v>6</v>
      </c>
      <c r="I192" s="13">
        <v>1</v>
      </c>
      <c r="J192" s="13">
        <v>1</v>
      </c>
      <c r="K192" s="14">
        <f>SUM(G192:J192)</f>
        <v>9</v>
      </c>
      <c r="L192" s="12"/>
      <c r="M192" s="15"/>
    </row>
    <row r="193" spans="1:13" ht="12.75">
      <c r="A193" s="24">
        <v>187</v>
      </c>
      <c r="B193" s="25" t="s">
        <v>303</v>
      </c>
      <c r="C193" s="26">
        <v>9</v>
      </c>
      <c r="D193" s="25" t="s">
        <v>16</v>
      </c>
      <c r="E193" s="25" t="s">
        <v>56</v>
      </c>
      <c r="F193" s="25" t="s">
        <v>120</v>
      </c>
      <c r="G193" s="13">
        <v>1</v>
      </c>
      <c r="H193" s="13">
        <v>5</v>
      </c>
      <c r="I193" s="13">
        <v>1</v>
      </c>
      <c r="J193" s="13">
        <v>1</v>
      </c>
      <c r="K193" s="14">
        <f>SUM(G193:J193)</f>
        <v>8</v>
      </c>
      <c r="L193" s="12"/>
      <c r="M193" s="15"/>
    </row>
    <row r="194" spans="1:13" ht="12.75">
      <c r="A194" s="24">
        <v>188</v>
      </c>
      <c r="B194" s="25" t="s">
        <v>304</v>
      </c>
      <c r="C194" s="26">
        <v>9</v>
      </c>
      <c r="D194" s="25" t="s">
        <v>16</v>
      </c>
      <c r="E194" s="25" t="s">
        <v>56</v>
      </c>
      <c r="F194" s="25" t="s">
        <v>120</v>
      </c>
      <c r="G194" s="13">
        <v>1</v>
      </c>
      <c r="H194" s="13">
        <v>2</v>
      </c>
      <c r="I194" s="13">
        <v>3</v>
      </c>
      <c r="J194" s="13">
        <v>1</v>
      </c>
      <c r="K194" s="14">
        <f>SUM(G194:J194)</f>
        <v>7</v>
      </c>
      <c r="L194" s="12"/>
      <c r="M194" s="15"/>
    </row>
    <row r="195" spans="1:13" ht="14.25">
      <c r="A195" s="24">
        <v>189</v>
      </c>
      <c r="B195" s="25" t="s">
        <v>165</v>
      </c>
      <c r="C195" s="26">
        <v>9</v>
      </c>
      <c r="D195" s="30" t="s">
        <v>164</v>
      </c>
      <c r="E195" s="25" t="s">
        <v>153</v>
      </c>
      <c r="F195" s="31" t="s">
        <v>44</v>
      </c>
      <c r="G195" s="13"/>
      <c r="H195" s="13"/>
      <c r="I195" s="13"/>
      <c r="J195" s="13"/>
      <c r="K195" s="14">
        <f>SUM(G195:J195)</f>
        <v>0</v>
      </c>
      <c r="L195" s="12" t="s">
        <v>312</v>
      </c>
      <c r="M195" s="15"/>
    </row>
    <row r="196" spans="1:13" ht="12.75">
      <c r="A196" s="24">
        <v>190</v>
      </c>
      <c r="B196" s="25" t="s">
        <v>292</v>
      </c>
      <c r="C196" s="26">
        <v>9</v>
      </c>
      <c r="D196" s="29" t="s">
        <v>51</v>
      </c>
      <c r="E196" s="30" t="s">
        <v>56</v>
      </c>
      <c r="F196" s="25" t="s">
        <v>87</v>
      </c>
      <c r="G196" s="13"/>
      <c r="H196" s="13"/>
      <c r="I196" s="13"/>
      <c r="J196" s="13"/>
      <c r="K196" s="14">
        <f>SUM(G196:J196)</f>
        <v>0</v>
      </c>
      <c r="L196" s="12" t="s">
        <v>312</v>
      </c>
      <c r="M196" s="15"/>
    </row>
    <row r="197" spans="1:13" ht="13.5" thickBot="1">
      <c r="A197" s="39">
        <v>191</v>
      </c>
      <c r="B197" s="40" t="s">
        <v>277</v>
      </c>
      <c r="C197" s="46">
        <v>9</v>
      </c>
      <c r="D197" s="40" t="s">
        <v>152</v>
      </c>
      <c r="E197" s="40" t="s">
        <v>153</v>
      </c>
      <c r="F197" s="40" t="s">
        <v>275</v>
      </c>
      <c r="G197" s="42"/>
      <c r="H197" s="42"/>
      <c r="I197" s="42"/>
      <c r="J197" s="42"/>
      <c r="K197" s="43">
        <f>SUM(G197:J197)</f>
        <v>0</v>
      </c>
      <c r="L197" s="44" t="s">
        <v>312</v>
      </c>
      <c r="M197" s="45"/>
    </row>
    <row r="198" spans="1:13" ht="20.25" customHeight="1" thickTop="1">
      <c r="A198" s="36">
        <v>192</v>
      </c>
      <c r="B198" s="25" t="s">
        <v>35</v>
      </c>
      <c r="C198" s="26">
        <v>10</v>
      </c>
      <c r="D198" s="27" t="s">
        <v>164</v>
      </c>
      <c r="E198" s="25" t="s">
        <v>153</v>
      </c>
      <c r="F198" s="25" t="s">
        <v>193</v>
      </c>
      <c r="G198" s="6">
        <v>9</v>
      </c>
      <c r="H198" s="6">
        <v>6</v>
      </c>
      <c r="I198" s="6">
        <v>9.5</v>
      </c>
      <c r="J198" s="6">
        <v>7</v>
      </c>
      <c r="K198" s="14">
        <f>SUM(G198:J198)</f>
        <v>31.5</v>
      </c>
      <c r="L198" s="5"/>
      <c r="M198" s="19"/>
    </row>
    <row r="199" spans="1:13" ht="12.75">
      <c r="A199" s="24">
        <v>193</v>
      </c>
      <c r="B199" s="25" t="s">
        <v>37</v>
      </c>
      <c r="C199" s="26">
        <v>10</v>
      </c>
      <c r="D199" s="27" t="s">
        <v>164</v>
      </c>
      <c r="E199" s="25" t="s">
        <v>153</v>
      </c>
      <c r="F199" s="25" t="s">
        <v>193</v>
      </c>
      <c r="G199" s="6">
        <v>7</v>
      </c>
      <c r="H199" s="6">
        <v>5.5</v>
      </c>
      <c r="I199" s="6">
        <v>7.5</v>
      </c>
      <c r="J199" s="6">
        <v>7.5</v>
      </c>
      <c r="K199" s="14">
        <f>SUM(G199:J199)</f>
        <v>27.5</v>
      </c>
      <c r="L199" s="5"/>
      <c r="M199" s="6"/>
    </row>
    <row r="200" spans="1:13" ht="12.75">
      <c r="A200" s="24">
        <v>194</v>
      </c>
      <c r="B200" s="25" t="s">
        <v>38</v>
      </c>
      <c r="C200" s="26">
        <v>10</v>
      </c>
      <c r="D200" s="27" t="s">
        <v>164</v>
      </c>
      <c r="E200" s="25" t="s">
        <v>153</v>
      </c>
      <c r="F200" s="25" t="s">
        <v>193</v>
      </c>
      <c r="G200" s="6">
        <v>9.5</v>
      </c>
      <c r="H200" s="6">
        <v>1</v>
      </c>
      <c r="I200" s="6">
        <v>9</v>
      </c>
      <c r="J200" s="6">
        <v>7</v>
      </c>
      <c r="K200" s="14">
        <f>SUM(G200:J200)</f>
        <v>26.5</v>
      </c>
      <c r="L200" s="5"/>
      <c r="M200" s="15"/>
    </row>
    <row r="201" spans="1:13" ht="12.75">
      <c r="A201" s="24">
        <v>195</v>
      </c>
      <c r="B201" s="25" t="s">
        <v>36</v>
      </c>
      <c r="C201" s="26">
        <v>10</v>
      </c>
      <c r="D201" s="27" t="s">
        <v>164</v>
      </c>
      <c r="E201" s="25" t="s">
        <v>153</v>
      </c>
      <c r="F201" s="25" t="s">
        <v>193</v>
      </c>
      <c r="G201" s="6">
        <v>8.5</v>
      </c>
      <c r="H201" s="6">
        <v>1</v>
      </c>
      <c r="I201" s="6">
        <v>6</v>
      </c>
      <c r="J201" s="6">
        <v>5</v>
      </c>
      <c r="K201" s="14">
        <f>SUM(G201:J201)</f>
        <v>20.5</v>
      </c>
      <c r="L201" s="5"/>
      <c r="M201" s="15"/>
    </row>
    <row r="202" spans="1:13" ht="12.75">
      <c r="A202" s="24">
        <v>196</v>
      </c>
      <c r="B202" s="25" t="s">
        <v>103</v>
      </c>
      <c r="C202" s="26">
        <v>10</v>
      </c>
      <c r="D202" s="25" t="s">
        <v>51</v>
      </c>
      <c r="E202" s="25" t="s">
        <v>56</v>
      </c>
      <c r="F202" s="25" t="s">
        <v>250</v>
      </c>
      <c r="G202" s="6">
        <v>4</v>
      </c>
      <c r="H202" s="6">
        <v>1</v>
      </c>
      <c r="I202" s="6">
        <v>8.5</v>
      </c>
      <c r="J202" s="6">
        <v>1</v>
      </c>
      <c r="K202" s="14">
        <f>SUM(G202:J202)</f>
        <v>14.5</v>
      </c>
      <c r="L202" s="5"/>
      <c r="M202" s="15"/>
    </row>
    <row r="203" spans="1:13" ht="12.75">
      <c r="A203" s="24">
        <v>197</v>
      </c>
      <c r="B203" s="25" t="s">
        <v>89</v>
      </c>
      <c r="C203" s="26">
        <v>10</v>
      </c>
      <c r="D203" s="25" t="s">
        <v>51</v>
      </c>
      <c r="E203" s="25" t="s">
        <v>56</v>
      </c>
      <c r="F203" s="25" t="s">
        <v>87</v>
      </c>
      <c r="G203" s="13">
        <v>6.5</v>
      </c>
      <c r="H203" s="13">
        <v>1</v>
      </c>
      <c r="I203" s="13">
        <v>5.5</v>
      </c>
      <c r="J203" s="13">
        <v>1</v>
      </c>
      <c r="K203" s="14">
        <f>SUM(G203:J203)</f>
        <v>14</v>
      </c>
      <c r="L203" s="12"/>
      <c r="M203" s="15"/>
    </row>
    <row r="204" spans="1:13" ht="12.75">
      <c r="A204" s="24">
        <v>198</v>
      </c>
      <c r="B204" s="25" t="s">
        <v>34</v>
      </c>
      <c r="C204" s="26">
        <v>10</v>
      </c>
      <c r="D204" s="27" t="s">
        <v>164</v>
      </c>
      <c r="E204" s="25" t="s">
        <v>153</v>
      </c>
      <c r="F204" s="25" t="s">
        <v>187</v>
      </c>
      <c r="G204" s="13">
        <v>2</v>
      </c>
      <c r="H204" s="13">
        <v>1.5</v>
      </c>
      <c r="I204" s="13">
        <v>6</v>
      </c>
      <c r="J204" s="13">
        <v>1.5</v>
      </c>
      <c r="K204" s="14">
        <f>SUM(G204:J204)</f>
        <v>11</v>
      </c>
      <c r="L204" s="12"/>
      <c r="M204" s="6"/>
    </row>
    <row r="205" spans="1:13" ht="12.75">
      <c r="A205" s="24">
        <v>199</v>
      </c>
      <c r="B205" s="25" t="s">
        <v>185</v>
      </c>
      <c r="C205" s="26">
        <v>10</v>
      </c>
      <c r="D205" s="25" t="s">
        <v>51</v>
      </c>
      <c r="E205" s="25" t="s">
        <v>56</v>
      </c>
      <c r="F205" s="25" t="s">
        <v>87</v>
      </c>
      <c r="G205" s="13">
        <v>1</v>
      </c>
      <c r="H205" s="13">
        <v>3</v>
      </c>
      <c r="I205" s="13">
        <v>3.5</v>
      </c>
      <c r="J205" s="13">
        <v>2</v>
      </c>
      <c r="K205" s="14">
        <f>SUM(G205:J205)</f>
        <v>9.5</v>
      </c>
      <c r="L205" s="12"/>
      <c r="M205" s="6"/>
    </row>
    <row r="206" spans="1:13" ht="12.75">
      <c r="A206" s="24">
        <v>200</v>
      </c>
      <c r="B206" s="25" t="s">
        <v>255</v>
      </c>
      <c r="C206" s="26">
        <v>10</v>
      </c>
      <c r="D206" s="25" t="s">
        <v>51</v>
      </c>
      <c r="E206" s="25" t="s">
        <v>56</v>
      </c>
      <c r="F206" s="25" t="s">
        <v>250</v>
      </c>
      <c r="G206" s="13">
        <v>1.5</v>
      </c>
      <c r="H206" s="13">
        <v>1</v>
      </c>
      <c r="I206" s="13">
        <v>1</v>
      </c>
      <c r="J206" s="13">
        <v>1.5</v>
      </c>
      <c r="K206" s="14">
        <f>SUM(G206:J206)</f>
        <v>5</v>
      </c>
      <c r="L206" s="12"/>
      <c r="M206" s="6"/>
    </row>
    <row r="207" spans="1:13" ht="12.75">
      <c r="A207" s="24">
        <v>201</v>
      </c>
      <c r="B207" s="37" t="s">
        <v>256</v>
      </c>
      <c r="C207" s="38">
        <v>10</v>
      </c>
      <c r="D207" s="37" t="s">
        <v>51</v>
      </c>
      <c r="E207" s="37" t="s">
        <v>56</v>
      </c>
      <c r="F207" s="37" t="s">
        <v>250</v>
      </c>
      <c r="G207" s="16"/>
      <c r="H207" s="16"/>
      <c r="I207" s="16"/>
      <c r="J207" s="16"/>
      <c r="K207" s="17">
        <f>SUM(G207:J207)</f>
        <v>0</v>
      </c>
      <c r="L207" s="18" t="s">
        <v>312</v>
      </c>
      <c r="M207" s="6"/>
    </row>
    <row r="208" spans="1:13" ht="12.75">
      <c r="A208" s="24">
        <v>202</v>
      </c>
      <c r="B208" s="25" t="s">
        <v>186</v>
      </c>
      <c r="C208" s="26">
        <v>10</v>
      </c>
      <c r="D208" s="25" t="s">
        <v>51</v>
      </c>
      <c r="E208" s="25" t="s">
        <v>56</v>
      </c>
      <c r="F208" s="25" t="s">
        <v>87</v>
      </c>
      <c r="G208" s="6"/>
      <c r="H208" s="6"/>
      <c r="I208" s="6"/>
      <c r="J208" s="6"/>
      <c r="K208" s="14">
        <f>SUM(G208:J208)</f>
        <v>0</v>
      </c>
      <c r="L208" s="5" t="s">
        <v>312</v>
      </c>
      <c r="M208" s="6"/>
    </row>
    <row r="209" spans="1:13" ht="13.5" thickBot="1">
      <c r="A209" s="39">
        <v>203</v>
      </c>
      <c r="B209" s="50" t="s">
        <v>104</v>
      </c>
      <c r="C209" s="46">
        <v>10</v>
      </c>
      <c r="D209" s="40" t="s">
        <v>51</v>
      </c>
      <c r="E209" s="40" t="s">
        <v>56</v>
      </c>
      <c r="F209" s="40" t="s">
        <v>250</v>
      </c>
      <c r="G209" s="51"/>
      <c r="H209" s="51"/>
      <c r="I209" s="51"/>
      <c r="J209" s="51"/>
      <c r="K209" s="43">
        <f>SUM(G209:J209)</f>
        <v>0</v>
      </c>
      <c r="L209" s="52" t="s">
        <v>312</v>
      </c>
      <c r="M209" s="51"/>
    </row>
    <row r="210" spans="1:13" ht="22.5" customHeight="1" thickTop="1">
      <c r="A210" s="36">
        <v>204</v>
      </c>
      <c r="B210" s="37" t="s">
        <v>40</v>
      </c>
      <c r="C210" s="38">
        <v>11</v>
      </c>
      <c r="D210" s="49" t="s">
        <v>164</v>
      </c>
      <c r="E210" s="37" t="s">
        <v>153</v>
      </c>
      <c r="F210" s="37" t="s">
        <v>187</v>
      </c>
      <c r="G210" s="8">
        <v>10</v>
      </c>
      <c r="H210" s="8">
        <v>10</v>
      </c>
      <c r="I210" s="8">
        <v>10</v>
      </c>
      <c r="J210" s="8">
        <v>10</v>
      </c>
      <c r="K210" s="17">
        <f>SUM(G210:J210)</f>
        <v>40</v>
      </c>
      <c r="L210" s="10"/>
      <c r="M210" s="8"/>
    </row>
    <row r="211" spans="1:13" ht="12.75">
      <c r="A211" s="24">
        <v>205</v>
      </c>
      <c r="B211" s="25" t="s">
        <v>310</v>
      </c>
      <c r="C211" s="26">
        <v>11</v>
      </c>
      <c r="D211" s="25" t="s">
        <v>51</v>
      </c>
      <c r="E211" s="25" t="s">
        <v>56</v>
      </c>
      <c r="F211" s="25" t="s">
        <v>311</v>
      </c>
      <c r="G211" s="6">
        <v>10</v>
      </c>
      <c r="H211" s="6">
        <v>10</v>
      </c>
      <c r="I211" s="6">
        <v>10</v>
      </c>
      <c r="J211" s="6">
        <v>7</v>
      </c>
      <c r="K211" s="14">
        <f>SUM(G211:J211)</f>
        <v>37</v>
      </c>
      <c r="L211" s="5"/>
      <c r="M211" s="6"/>
    </row>
    <row r="212" spans="1:13" ht="12.75">
      <c r="A212" s="24">
        <v>206</v>
      </c>
      <c r="B212" s="25" t="s">
        <v>55</v>
      </c>
      <c r="C212" s="26">
        <v>11</v>
      </c>
      <c r="D212" s="25" t="s">
        <v>152</v>
      </c>
      <c r="E212" s="25" t="s">
        <v>153</v>
      </c>
      <c r="F212" s="25" t="s">
        <v>275</v>
      </c>
      <c r="G212" s="6">
        <v>10</v>
      </c>
      <c r="H212" s="6">
        <v>10</v>
      </c>
      <c r="I212" s="6">
        <v>10</v>
      </c>
      <c r="J212" s="6">
        <v>5</v>
      </c>
      <c r="K212" s="14">
        <f>SUM(G212:J212)</f>
        <v>35</v>
      </c>
      <c r="L212" s="5"/>
      <c r="M212" s="6"/>
    </row>
    <row r="213" spans="1:13" ht="12.75">
      <c r="A213" s="24">
        <v>207</v>
      </c>
      <c r="B213" s="25" t="s">
        <v>119</v>
      </c>
      <c r="C213" s="26">
        <v>11</v>
      </c>
      <c r="D213" s="25" t="s">
        <v>16</v>
      </c>
      <c r="E213" s="25" t="s">
        <v>56</v>
      </c>
      <c r="F213" s="25" t="s">
        <v>120</v>
      </c>
      <c r="G213" s="6">
        <v>10</v>
      </c>
      <c r="H213" s="6">
        <v>7</v>
      </c>
      <c r="I213" s="6">
        <v>9</v>
      </c>
      <c r="J213" s="6">
        <v>1</v>
      </c>
      <c r="K213" s="14">
        <f>SUM(G213:J213)</f>
        <v>27</v>
      </c>
      <c r="L213" s="5"/>
      <c r="M213" s="6"/>
    </row>
    <row r="214" spans="1:13" ht="12.75">
      <c r="A214" s="24">
        <v>208</v>
      </c>
      <c r="B214" s="25" t="s">
        <v>41</v>
      </c>
      <c r="C214" s="26">
        <v>11</v>
      </c>
      <c r="D214" s="27" t="s">
        <v>164</v>
      </c>
      <c r="E214" s="25" t="s">
        <v>153</v>
      </c>
      <c r="F214" s="25" t="s">
        <v>187</v>
      </c>
      <c r="G214" s="6">
        <v>9</v>
      </c>
      <c r="H214" s="6">
        <v>5</v>
      </c>
      <c r="I214" s="6">
        <v>10</v>
      </c>
      <c r="J214" s="6">
        <v>3</v>
      </c>
      <c r="K214" s="14">
        <f>SUM(G214:J214)</f>
        <v>27</v>
      </c>
      <c r="L214" s="5"/>
      <c r="M214" s="6"/>
    </row>
    <row r="215" spans="1:13" ht="12.75">
      <c r="A215" s="24">
        <v>209</v>
      </c>
      <c r="B215" s="25" t="s">
        <v>39</v>
      </c>
      <c r="C215" s="26">
        <v>11</v>
      </c>
      <c r="D215" s="27" t="s">
        <v>164</v>
      </c>
      <c r="E215" s="25" t="s">
        <v>153</v>
      </c>
      <c r="F215" s="25" t="s">
        <v>187</v>
      </c>
      <c r="G215" s="6">
        <v>10</v>
      </c>
      <c r="H215" s="6">
        <v>7</v>
      </c>
      <c r="I215" s="6">
        <v>1</v>
      </c>
      <c r="J215" s="6">
        <v>8</v>
      </c>
      <c r="K215" s="14">
        <f>SUM(G215:J215)</f>
        <v>26</v>
      </c>
      <c r="L215" s="5"/>
      <c r="M215" s="6"/>
    </row>
    <row r="216" spans="1:13" ht="12.75">
      <c r="A216" s="24">
        <v>210</v>
      </c>
      <c r="B216" s="25" t="s">
        <v>42</v>
      </c>
      <c r="C216" s="26">
        <v>11</v>
      </c>
      <c r="D216" s="25" t="s">
        <v>133</v>
      </c>
      <c r="E216" s="25" t="s">
        <v>43</v>
      </c>
      <c r="F216" s="25" t="s">
        <v>134</v>
      </c>
      <c r="G216" s="6">
        <v>7</v>
      </c>
      <c r="H216" s="6">
        <v>10</v>
      </c>
      <c r="I216" s="6">
        <v>1</v>
      </c>
      <c r="J216" s="6">
        <v>6</v>
      </c>
      <c r="K216" s="14">
        <f>SUM(G216:J216)</f>
        <v>24</v>
      </c>
      <c r="L216" s="5"/>
      <c r="M216" s="6"/>
    </row>
    <row r="217" spans="1:13" ht="12.75">
      <c r="A217" s="24">
        <v>211</v>
      </c>
      <c r="B217" s="25" t="s">
        <v>197</v>
      </c>
      <c r="C217" s="26">
        <v>11</v>
      </c>
      <c r="D217" s="27" t="s">
        <v>164</v>
      </c>
      <c r="E217" s="25" t="s">
        <v>153</v>
      </c>
      <c r="F217" s="25" t="s">
        <v>187</v>
      </c>
      <c r="G217" s="6">
        <v>10</v>
      </c>
      <c r="H217" s="6">
        <v>10</v>
      </c>
      <c r="I217" s="6">
        <v>1</v>
      </c>
      <c r="J217" s="6">
        <v>3</v>
      </c>
      <c r="K217" s="14">
        <f>SUM(G217:J217)</f>
        <v>24</v>
      </c>
      <c r="L217" s="5"/>
      <c r="M217" s="6"/>
    </row>
    <row r="218" spans="1:13" ht="12.75">
      <c r="A218" s="24">
        <v>212</v>
      </c>
      <c r="B218" s="25" t="s">
        <v>198</v>
      </c>
      <c r="C218" s="26">
        <v>11</v>
      </c>
      <c r="D218" s="27" t="s">
        <v>164</v>
      </c>
      <c r="E218" s="25" t="s">
        <v>153</v>
      </c>
      <c r="F218" s="25" t="s">
        <v>187</v>
      </c>
      <c r="G218" s="6">
        <v>10</v>
      </c>
      <c r="H218" s="6">
        <v>6</v>
      </c>
      <c r="I218" s="6">
        <v>2</v>
      </c>
      <c r="J218" s="6">
        <v>2</v>
      </c>
      <c r="K218" s="14">
        <f>SUM(G218:J218)</f>
        <v>20</v>
      </c>
      <c r="L218" s="5"/>
      <c r="M218" s="6"/>
    </row>
    <row r="219" spans="1:13" ht="12.75">
      <c r="A219" s="24">
        <v>213</v>
      </c>
      <c r="B219" s="25" t="s">
        <v>136</v>
      </c>
      <c r="C219" s="26">
        <v>11</v>
      </c>
      <c r="D219" s="25" t="s">
        <v>133</v>
      </c>
      <c r="E219" s="25" t="s">
        <v>43</v>
      </c>
      <c r="F219" s="25" t="s">
        <v>134</v>
      </c>
      <c r="G219" s="6">
        <v>8</v>
      </c>
      <c r="H219" s="6">
        <v>7</v>
      </c>
      <c r="I219" s="6">
        <v>3</v>
      </c>
      <c r="J219" s="6">
        <v>1</v>
      </c>
      <c r="K219" s="14">
        <f>SUM(G219:J219)</f>
        <v>19</v>
      </c>
      <c r="L219" s="5"/>
      <c r="M219" s="6"/>
    </row>
    <row r="220" spans="1:13" ht="12.75">
      <c r="A220" s="24">
        <v>214</v>
      </c>
      <c r="B220" s="25" t="s">
        <v>135</v>
      </c>
      <c r="C220" s="26">
        <v>11</v>
      </c>
      <c r="D220" s="25" t="s">
        <v>133</v>
      </c>
      <c r="E220" s="25" t="s">
        <v>43</v>
      </c>
      <c r="F220" s="25" t="s">
        <v>134</v>
      </c>
      <c r="G220" s="6">
        <v>7</v>
      </c>
      <c r="H220" s="6">
        <v>5</v>
      </c>
      <c r="I220" s="6">
        <v>1</v>
      </c>
      <c r="J220" s="6">
        <v>1</v>
      </c>
      <c r="K220" s="14">
        <f>SUM(G220:J220)</f>
        <v>14</v>
      </c>
      <c r="L220" s="5"/>
      <c r="M220" s="6"/>
    </row>
    <row r="221" spans="1:13" ht="12.75">
      <c r="A221" s="24">
        <v>215</v>
      </c>
      <c r="B221" s="25" t="s">
        <v>196</v>
      </c>
      <c r="C221" s="26">
        <v>11</v>
      </c>
      <c r="D221" s="27" t="s">
        <v>164</v>
      </c>
      <c r="E221" s="25" t="s">
        <v>153</v>
      </c>
      <c r="F221" s="25" t="s">
        <v>187</v>
      </c>
      <c r="G221" s="6">
        <v>8</v>
      </c>
      <c r="H221" s="6">
        <v>3</v>
      </c>
      <c r="I221" s="6">
        <v>1</v>
      </c>
      <c r="J221" s="6">
        <v>1</v>
      </c>
      <c r="K221" s="14">
        <f>SUM(G221:J221)</f>
        <v>13</v>
      </c>
      <c r="L221" s="5"/>
      <c r="M221" s="6"/>
    </row>
    <row r="222" spans="1:13" ht="12.75">
      <c r="A222" s="24">
        <v>216</v>
      </c>
      <c r="B222" s="25" t="s">
        <v>194</v>
      </c>
      <c r="C222" s="26">
        <v>11</v>
      </c>
      <c r="D222" s="27" t="s">
        <v>164</v>
      </c>
      <c r="E222" s="25" t="s">
        <v>153</v>
      </c>
      <c r="F222" s="25" t="s">
        <v>187</v>
      </c>
      <c r="G222" s="6">
        <v>3</v>
      </c>
      <c r="H222" s="6">
        <v>7</v>
      </c>
      <c r="I222" s="6">
        <v>1</v>
      </c>
      <c r="J222" s="6">
        <v>1</v>
      </c>
      <c r="K222" s="14">
        <f>SUM(G222:J222)</f>
        <v>12</v>
      </c>
      <c r="L222" s="5"/>
      <c r="M222" s="6"/>
    </row>
    <row r="223" spans="1:13" ht="13.5" thickBot="1">
      <c r="A223" s="39">
        <v>217</v>
      </c>
      <c r="B223" s="40" t="s">
        <v>195</v>
      </c>
      <c r="C223" s="46">
        <v>11</v>
      </c>
      <c r="D223" s="53" t="s">
        <v>164</v>
      </c>
      <c r="E223" s="40" t="s">
        <v>153</v>
      </c>
      <c r="F223" s="40" t="s">
        <v>187</v>
      </c>
      <c r="G223" s="51"/>
      <c r="H223" s="51"/>
      <c r="I223" s="51"/>
      <c r="J223" s="51"/>
      <c r="K223" s="43">
        <f>SUM(G223:J223)</f>
        <v>0</v>
      </c>
      <c r="L223" s="52" t="s">
        <v>312</v>
      </c>
      <c r="M223" s="51"/>
    </row>
    <row r="224" spans="1:13" ht="20.25" customHeight="1" thickTop="1">
      <c r="A224" s="36">
        <v>218</v>
      </c>
      <c r="B224" s="37" t="s">
        <v>60</v>
      </c>
      <c r="C224" s="38">
        <v>12</v>
      </c>
      <c r="D224" s="47" t="s">
        <v>164</v>
      </c>
      <c r="E224" s="63" t="s">
        <v>153</v>
      </c>
      <c r="F224" s="37" t="s">
        <v>282</v>
      </c>
      <c r="G224" s="8">
        <v>9</v>
      </c>
      <c r="H224" s="8">
        <v>9</v>
      </c>
      <c r="I224" s="8">
        <v>10</v>
      </c>
      <c r="J224" s="8">
        <v>10</v>
      </c>
      <c r="K224" s="17">
        <f>SUM(G224:J224)</f>
        <v>38</v>
      </c>
      <c r="L224" s="10"/>
      <c r="M224" s="8"/>
    </row>
    <row r="225" spans="1:13" ht="12.75">
      <c r="A225" s="24">
        <v>219</v>
      </c>
      <c r="B225" s="25" t="s">
        <v>59</v>
      </c>
      <c r="C225" s="26">
        <v>12</v>
      </c>
      <c r="D225" s="30" t="s">
        <v>164</v>
      </c>
      <c r="E225" s="29" t="s">
        <v>153</v>
      </c>
      <c r="F225" s="25" t="s">
        <v>282</v>
      </c>
      <c r="G225" s="6">
        <v>8</v>
      </c>
      <c r="H225" s="6">
        <v>9</v>
      </c>
      <c r="I225" s="6">
        <v>10</v>
      </c>
      <c r="J225" s="6">
        <v>9</v>
      </c>
      <c r="K225" s="14">
        <f>SUM(G225:J225)</f>
        <v>36</v>
      </c>
      <c r="L225" s="5"/>
      <c r="M225" s="6"/>
    </row>
    <row r="226" spans="1:13" ht="12.75">
      <c r="A226" s="24">
        <v>220</v>
      </c>
      <c r="B226" s="25" t="s">
        <v>285</v>
      </c>
      <c r="C226" s="26">
        <v>12</v>
      </c>
      <c r="D226" s="30" t="s">
        <v>164</v>
      </c>
      <c r="E226" s="29" t="s">
        <v>153</v>
      </c>
      <c r="F226" s="25" t="s">
        <v>282</v>
      </c>
      <c r="G226" s="6">
        <v>8</v>
      </c>
      <c r="H226" s="6">
        <v>7</v>
      </c>
      <c r="I226" s="6">
        <v>10</v>
      </c>
      <c r="J226" s="6">
        <v>5</v>
      </c>
      <c r="K226" s="14">
        <f>SUM(G226:J226)</f>
        <v>30</v>
      </c>
      <c r="L226" s="5"/>
      <c r="M226" s="6"/>
    </row>
    <row r="227" spans="1:13" ht="12.75">
      <c r="A227" s="24">
        <v>221</v>
      </c>
      <c r="B227" s="25" t="s">
        <v>61</v>
      </c>
      <c r="C227" s="26">
        <v>12</v>
      </c>
      <c r="D227" s="30" t="s">
        <v>164</v>
      </c>
      <c r="E227" s="29" t="s">
        <v>153</v>
      </c>
      <c r="F227" s="25" t="s">
        <v>282</v>
      </c>
      <c r="G227" s="6">
        <v>9</v>
      </c>
      <c r="H227" s="6">
        <v>6.5</v>
      </c>
      <c r="I227" s="6">
        <v>10</v>
      </c>
      <c r="J227" s="6">
        <v>3</v>
      </c>
      <c r="K227" s="14">
        <f>SUM(G227:J227)</f>
        <v>28.5</v>
      </c>
      <c r="L227" s="5"/>
      <c r="M227" s="6"/>
    </row>
    <row r="228" spans="1:13" ht="15">
      <c r="A228" s="24">
        <v>222</v>
      </c>
      <c r="B228" s="25" t="s">
        <v>45</v>
      </c>
      <c r="C228" s="26">
        <v>12</v>
      </c>
      <c r="D228" s="29" t="s">
        <v>161</v>
      </c>
      <c r="E228" s="25" t="s">
        <v>43</v>
      </c>
      <c r="F228" s="28" t="s">
        <v>162</v>
      </c>
      <c r="G228" s="6">
        <v>8</v>
      </c>
      <c r="H228" s="6">
        <v>6</v>
      </c>
      <c r="I228" s="6">
        <v>1</v>
      </c>
      <c r="J228" s="6">
        <v>9</v>
      </c>
      <c r="K228" s="14">
        <f>SUM(G228:J228)</f>
        <v>24</v>
      </c>
      <c r="L228" s="5"/>
      <c r="M228" s="6"/>
    </row>
    <row r="229" spans="1:13" ht="12.75">
      <c r="A229" s="24">
        <v>223</v>
      </c>
      <c r="B229" s="25" t="s">
        <v>317</v>
      </c>
      <c r="C229" s="26">
        <v>12</v>
      </c>
      <c r="D229" s="30" t="s">
        <v>164</v>
      </c>
      <c r="E229" s="29" t="s">
        <v>153</v>
      </c>
      <c r="F229" s="25" t="s">
        <v>282</v>
      </c>
      <c r="G229" s="6">
        <v>8</v>
      </c>
      <c r="H229" s="6">
        <v>2</v>
      </c>
      <c r="I229" s="6">
        <v>6</v>
      </c>
      <c r="J229" s="6">
        <v>1</v>
      </c>
      <c r="K229" s="14">
        <f>SUM(G229:J229)</f>
        <v>17</v>
      </c>
      <c r="L229" s="5"/>
      <c r="M229" s="6"/>
    </row>
    <row r="230" spans="1:13" ht="12.75">
      <c r="A230" s="24">
        <v>224</v>
      </c>
      <c r="B230" s="25" t="s">
        <v>284</v>
      </c>
      <c r="C230" s="26">
        <v>12</v>
      </c>
      <c r="D230" s="30" t="s">
        <v>164</v>
      </c>
      <c r="E230" s="29" t="s">
        <v>153</v>
      </c>
      <c r="F230" s="25" t="s">
        <v>282</v>
      </c>
      <c r="G230" s="6">
        <v>10</v>
      </c>
      <c r="H230" s="6">
        <v>4</v>
      </c>
      <c r="I230" s="6">
        <v>1</v>
      </c>
      <c r="J230" s="6">
        <v>1</v>
      </c>
      <c r="K230" s="14">
        <f>SUM(G230:J230)</f>
        <v>16</v>
      </c>
      <c r="L230" s="5"/>
      <c r="M230" s="6"/>
    </row>
    <row r="231" spans="1:13" ht="12.75">
      <c r="A231" s="24">
        <v>225</v>
      </c>
      <c r="B231" s="25" t="s">
        <v>283</v>
      </c>
      <c r="C231" s="26">
        <v>12</v>
      </c>
      <c r="D231" s="30" t="s">
        <v>164</v>
      </c>
      <c r="E231" s="29" t="s">
        <v>153</v>
      </c>
      <c r="F231" s="25" t="s">
        <v>282</v>
      </c>
      <c r="G231" s="6">
        <v>10</v>
      </c>
      <c r="H231" s="6">
        <v>4</v>
      </c>
      <c r="I231" s="6">
        <v>1</v>
      </c>
      <c r="J231" s="6">
        <v>1</v>
      </c>
      <c r="K231" s="14">
        <f>SUM(G231:J231)</f>
        <v>16</v>
      </c>
      <c r="L231" s="5"/>
      <c r="M231" s="6"/>
    </row>
    <row r="232" spans="1:13" ht="12.75">
      <c r="A232" s="24">
        <v>226</v>
      </c>
      <c r="B232" s="25" t="s">
        <v>257</v>
      </c>
      <c r="C232" s="26">
        <v>12</v>
      </c>
      <c r="D232" s="25" t="s">
        <v>51</v>
      </c>
      <c r="E232" s="25" t="s">
        <v>56</v>
      </c>
      <c r="F232" s="25" t="s">
        <v>250</v>
      </c>
      <c r="G232" s="6">
        <v>6</v>
      </c>
      <c r="H232" s="6">
        <v>6</v>
      </c>
      <c r="I232" s="6">
        <v>1</v>
      </c>
      <c r="J232" s="6">
        <v>1</v>
      </c>
      <c r="K232" s="14">
        <f>SUM(G232:J232)</f>
        <v>14</v>
      </c>
      <c r="L232" s="5"/>
      <c r="M232" s="6"/>
    </row>
    <row r="233" spans="1:13" ht="12.75">
      <c r="A233" s="24">
        <v>227</v>
      </c>
      <c r="B233" s="25" t="s">
        <v>308</v>
      </c>
      <c r="C233" s="26">
        <v>12</v>
      </c>
      <c r="D233" s="25" t="s">
        <v>16</v>
      </c>
      <c r="E233" s="25" t="s">
        <v>56</v>
      </c>
      <c r="F233" s="25" t="s">
        <v>120</v>
      </c>
      <c r="G233" s="6">
        <v>8</v>
      </c>
      <c r="H233" s="6">
        <v>4</v>
      </c>
      <c r="I233" s="6">
        <v>1</v>
      </c>
      <c r="J233" s="6">
        <v>1</v>
      </c>
      <c r="K233" s="14">
        <f>SUM(G233:J233)</f>
        <v>14</v>
      </c>
      <c r="L233" s="5"/>
      <c r="M233" s="6"/>
    </row>
    <row r="234" spans="1:13" ht="12.75">
      <c r="A234" s="24">
        <v>228</v>
      </c>
      <c r="B234" s="25" t="s">
        <v>307</v>
      </c>
      <c r="C234" s="26">
        <v>12</v>
      </c>
      <c r="D234" s="25" t="s">
        <v>16</v>
      </c>
      <c r="E234" s="25" t="s">
        <v>56</v>
      </c>
      <c r="F234" s="25" t="s">
        <v>120</v>
      </c>
      <c r="G234" s="6">
        <v>7</v>
      </c>
      <c r="H234" s="6">
        <v>1</v>
      </c>
      <c r="I234" s="6">
        <v>1</v>
      </c>
      <c r="J234" s="6">
        <v>1</v>
      </c>
      <c r="K234" s="14">
        <f>SUM(G234:J234)</f>
        <v>10</v>
      </c>
      <c r="L234" s="5"/>
      <c r="M234" s="6"/>
    </row>
    <row r="235" spans="1:13" ht="12.75">
      <c r="A235" s="24">
        <v>229</v>
      </c>
      <c r="B235" s="25" t="s">
        <v>181</v>
      </c>
      <c r="C235" s="26">
        <v>12</v>
      </c>
      <c r="D235" s="25" t="s">
        <v>51</v>
      </c>
      <c r="E235" s="25" t="s">
        <v>56</v>
      </c>
      <c r="F235" s="25" t="s">
        <v>54</v>
      </c>
      <c r="G235" s="6">
        <v>5</v>
      </c>
      <c r="H235" s="6">
        <v>3</v>
      </c>
      <c r="I235" s="6">
        <v>1</v>
      </c>
      <c r="J235" s="6">
        <v>1</v>
      </c>
      <c r="K235" s="14">
        <f>SUM(G235:J235)</f>
        <v>10</v>
      </c>
      <c r="L235" s="5"/>
      <c r="M235" s="6"/>
    </row>
    <row r="236" spans="1:13" ht="12.75">
      <c r="A236" s="24">
        <v>230</v>
      </c>
      <c r="B236" s="34" t="s">
        <v>305</v>
      </c>
      <c r="C236" s="35">
        <v>12</v>
      </c>
      <c r="D236" s="34" t="s">
        <v>16</v>
      </c>
      <c r="E236" s="34" t="s">
        <v>56</v>
      </c>
      <c r="F236" s="34" t="s">
        <v>120</v>
      </c>
      <c r="G236" s="6">
        <v>4</v>
      </c>
      <c r="H236" s="6">
        <v>3</v>
      </c>
      <c r="I236" s="6">
        <v>1</v>
      </c>
      <c r="J236" s="6">
        <v>1</v>
      </c>
      <c r="K236" s="14">
        <f>SUM(G236:J236)</f>
        <v>9</v>
      </c>
      <c r="L236" s="5"/>
      <c r="M236" s="6"/>
    </row>
    <row r="237" spans="1:13" ht="12.75">
      <c r="A237" s="24">
        <v>231</v>
      </c>
      <c r="B237" s="25" t="s">
        <v>49</v>
      </c>
      <c r="C237" s="26">
        <v>12</v>
      </c>
      <c r="D237" s="25" t="s">
        <v>152</v>
      </c>
      <c r="E237" s="25" t="s">
        <v>153</v>
      </c>
      <c r="F237" s="25" t="s">
        <v>48</v>
      </c>
      <c r="G237" s="6">
        <v>4</v>
      </c>
      <c r="H237" s="6">
        <v>3</v>
      </c>
      <c r="I237" s="6">
        <v>1</v>
      </c>
      <c r="J237" s="6">
        <v>1</v>
      </c>
      <c r="K237" s="14">
        <f>SUM(G237:J237)</f>
        <v>9</v>
      </c>
      <c r="L237" s="5"/>
      <c r="M237" s="6"/>
    </row>
    <row r="238" spans="1:13" ht="12.75">
      <c r="A238" s="24">
        <v>232</v>
      </c>
      <c r="B238" s="34" t="s">
        <v>306</v>
      </c>
      <c r="C238" s="35">
        <v>12</v>
      </c>
      <c r="D238" s="34" t="s">
        <v>16</v>
      </c>
      <c r="E238" s="34" t="s">
        <v>56</v>
      </c>
      <c r="F238" s="34" t="s">
        <v>120</v>
      </c>
      <c r="G238" s="6">
        <v>2</v>
      </c>
      <c r="H238" s="6">
        <v>2.5</v>
      </c>
      <c r="I238" s="6">
        <v>1</v>
      </c>
      <c r="J238" s="6">
        <v>1</v>
      </c>
      <c r="K238" s="14">
        <f>SUM(G238:J238)</f>
        <v>6.5</v>
      </c>
      <c r="L238" s="5"/>
      <c r="M238" s="6"/>
    </row>
    <row r="239" spans="1:13" ht="12.75">
      <c r="A239" s="24">
        <v>233</v>
      </c>
      <c r="B239" s="25" t="s">
        <v>53</v>
      </c>
      <c r="C239" s="26">
        <v>12</v>
      </c>
      <c r="D239" s="25" t="s">
        <v>51</v>
      </c>
      <c r="E239" s="25" t="s">
        <v>56</v>
      </c>
      <c r="F239" s="25" t="s">
        <v>54</v>
      </c>
      <c r="G239" s="6">
        <v>1</v>
      </c>
      <c r="H239" s="6">
        <v>1</v>
      </c>
      <c r="I239" s="6">
        <v>1</v>
      </c>
      <c r="J239" s="6">
        <v>3</v>
      </c>
      <c r="K239" s="14">
        <f>SUM(G239:J239)</f>
        <v>6</v>
      </c>
      <c r="L239" s="5"/>
      <c r="M239" s="6"/>
    </row>
    <row r="240" spans="1:13" ht="13.5" thickBot="1">
      <c r="A240" s="39">
        <v>234</v>
      </c>
      <c r="B240" s="40" t="s">
        <v>258</v>
      </c>
      <c r="C240" s="46">
        <v>12</v>
      </c>
      <c r="D240" s="40" t="s">
        <v>51</v>
      </c>
      <c r="E240" s="40" t="s">
        <v>56</v>
      </c>
      <c r="F240" s="40" t="s">
        <v>250</v>
      </c>
      <c r="G240" s="51"/>
      <c r="H240" s="51"/>
      <c r="I240" s="51"/>
      <c r="J240" s="51"/>
      <c r="K240" s="43">
        <f t="shared" ref="K193:K240" si="0">SUM(G240:J240)</f>
        <v>0</v>
      </c>
      <c r="L240" s="52" t="s">
        <v>312</v>
      </c>
      <c r="M240" s="51"/>
    </row>
    <row r="241" spans="3:3" ht="13.5" thickTop="1">
      <c r="C241" s="4"/>
    </row>
    <row r="242" spans="3:3" ht="12.75">
      <c r="C242" s="4"/>
    </row>
    <row r="243" spans="3:3" ht="12.75">
      <c r="C243" s="4"/>
    </row>
    <row r="244" spans="3:3" ht="12.75">
      <c r="C244" s="4"/>
    </row>
    <row r="245" spans="3:3" ht="12.75">
      <c r="C245" s="4"/>
    </row>
    <row r="246" spans="3:3" ht="12.75">
      <c r="C246" s="4"/>
    </row>
    <row r="247" spans="3:3" ht="12.75">
      <c r="C247" s="4"/>
    </row>
    <row r="248" spans="3:3" ht="12.75">
      <c r="C248" s="4"/>
    </row>
    <row r="249" spans="3:3" ht="12.75">
      <c r="C249" s="4"/>
    </row>
    <row r="250" spans="3:3" ht="12.75">
      <c r="C250" s="4"/>
    </row>
    <row r="251" spans="3:3" ht="12.75">
      <c r="C251" s="4"/>
    </row>
    <row r="252" spans="3:3" ht="12.75">
      <c r="C252" s="4"/>
    </row>
    <row r="253" spans="3:3" ht="12.75">
      <c r="C253" s="4"/>
    </row>
    <row r="254" spans="3:3" ht="12.75">
      <c r="C254" s="4"/>
    </row>
    <row r="255" spans="3:3" ht="12.75">
      <c r="C255" s="4"/>
    </row>
    <row r="256" spans="3:3" ht="12.75">
      <c r="C256" s="4"/>
    </row>
    <row r="257" spans="3:3" ht="12.75">
      <c r="C257" s="4"/>
    </row>
    <row r="258" spans="3:3" ht="12.75">
      <c r="C258" s="4"/>
    </row>
    <row r="259" spans="3:3" ht="12.75">
      <c r="C259" s="4"/>
    </row>
    <row r="260" spans="3:3" ht="12.75">
      <c r="C260" s="4"/>
    </row>
    <row r="261" spans="3:3" ht="12.75">
      <c r="C261" s="4"/>
    </row>
    <row r="262" spans="3:3" ht="12.75">
      <c r="C262" s="4"/>
    </row>
    <row r="263" spans="3:3" ht="12.75">
      <c r="C263" s="4"/>
    </row>
    <row r="264" spans="3:3" ht="12.75">
      <c r="C264" s="4"/>
    </row>
    <row r="265" spans="3:3" ht="12.75">
      <c r="C265" s="4"/>
    </row>
    <row r="266" spans="3:3" ht="12.75">
      <c r="C266" s="4"/>
    </row>
    <row r="267" spans="3:3" ht="12.75">
      <c r="C267" s="4"/>
    </row>
    <row r="268" spans="3:3" ht="12.75">
      <c r="C268" s="4"/>
    </row>
    <row r="269" spans="3:3" ht="12.75">
      <c r="C269" s="4"/>
    </row>
    <row r="270" spans="3:3" ht="12.75">
      <c r="C270" s="4"/>
    </row>
    <row r="271" spans="3:3" ht="12.75">
      <c r="C271" s="4"/>
    </row>
    <row r="272" spans="3:3" ht="12.75">
      <c r="C272" s="4"/>
    </row>
    <row r="273" spans="3:3" ht="12.75">
      <c r="C273" s="4"/>
    </row>
    <row r="274" spans="3:3" ht="12.75">
      <c r="C274" s="4"/>
    </row>
    <row r="275" spans="3:3" ht="12.75">
      <c r="C275" s="4"/>
    </row>
    <row r="276" spans="3:3" ht="12.75">
      <c r="C276" s="4"/>
    </row>
    <row r="277" spans="3:3" ht="12.75">
      <c r="C277" s="4"/>
    </row>
    <row r="278" spans="3:3" ht="12.75">
      <c r="C278" s="4"/>
    </row>
    <row r="279" spans="3:3" ht="12.75">
      <c r="C279" s="4"/>
    </row>
    <row r="280" spans="3:3" ht="12.75">
      <c r="C280" s="4"/>
    </row>
    <row r="281" spans="3:3" ht="12.75">
      <c r="C281" s="4"/>
    </row>
    <row r="282" spans="3:3" ht="12.75">
      <c r="C282" s="4"/>
    </row>
    <row r="283" spans="3:3" ht="12.75">
      <c r="C283" s="4"/>
    </row>
    <row r="284" spans="3:3" ht="12.75">
      <c r="C284" s="4"/>
    </row>
    <row r="285" spans="3:3" ht="12.75">
      <c r="C285" s="4"/>
    </row>
    <row r="286" spans="3:3" ht="12.75">
      <c r="C286" s="4"/>
    </row>
    <row r="287" spans="3:3" ht="12.75">
      <c r="C287" s="4"/>
    </row>
    <row r="288" spans="3:3" ht="12.75">
      <c r="C288" s="4"/>
    </row>
    <row r="289" spans="3:3" ht="12.75">
      <c r="C289" s="4"/>
    </row>
    <row r="290" spans="3:3" ht="12.75">
      <c r="C290" s="4"/>
    </row>
    <row r="291" spans="3:3" ht="12.75">
      <c r="C291" s="4"/>
    </row>
    <row r="292" spans="3:3" ht="12.75">
      <c r="C292" s="4"/>
    </row>
    <row r="293" spans="3:3" ht="12.75">
      <c r="C293" s="4"/>
    </row>
    <row r="294" spans="3:3" ht="12.75">
      <c r="C294" s="4"/>
    </row>
    <row r="295" spans="3:3" ht="12.75">
      <c r="C295" s="4"/>
    </row>
    <row r="296" spans="3:3" ht="12.75">
      <c r="C296" s="4"/>
    </row>
    <row r="297" spans="3:3" ht="12.75">
      <c r="C297" s="4"/>
    </row>
    <row r="298" spans="3:3" ht="12.75">
      <c r="C298" s="4"/>
    </row>
    <row r="299" spans="3:3" ht="12.75">
      <c r="C299" s="4"/>
    </row>
    <row r="300" spans="3:3" ht="12.75">
      <c r="C300" s="4"/>
    </row>
    <row r="301" spans="3:3" ht="12.75">
      <c r="C301" s="4"/>
    </row>
    <row r="302" spans="3:3" ht="12.75">
      <c r="C302" s="4"/>
    </row>
    <row r="303" spans="3:3" ht="12.75">
      <c r="C303" s="4"/>
    </row>
    <row r="304" spans="3:3" ht="12.75">
      <c r="C304" s="4"/>
    </row>
    <row r="305" spans="3:3" ht="12.75">
      <c r="C305" s="4"/>
    </row>
    <row r="306" spans="3:3" ht="12.75">
      <c r="C306" s="4"/>
    </row>
    <row r="307" spans="3:3" ht="12.75">
      <c r="C307" s="4"/>
    </row>
    <row r="308" spans="3:3" ht="12.75">
      <c r="C308" s="4"/>
    </row>
    <row r="309" spans="3:3" ht="12.75">
      <c r="C309" s="4"/>
    </row>
    <row r="310" spans="3:3" ht="12.75">
      <c r="C310" s="4"/>
    </row>
    <row r="311" spans="3:3" ht="12.75">
      <c r="C311" s="4"/>
    </row>
    <row r="312" spans="3:3" ht="12.75">
      <c r="C312" s="4"/>
    </row>
    <row r="313" spans="3:3" ht="12.75">
      <c r="C313" s="4"/>
    </row>
    <row r="314" spans="3:3" ht="12.75">
      <c r="C314" s="4"/>
    </row>
    <row r="315" spans="3:3" ht="12.75">
      <c r="C315" s="4"/>
    </row>
    <row r="316" spans="3:3" ht="12.75">
      <c r="C316" s="4"/>
    </row>
    <row r="317" spans="3:3" ht="12.75">
      <c r="C317" s="4"/>
    </row>
    <row r="318" spans="3:3" ht="12.75">
      <c r="C318" s="4"/>
    </row>
    <row r="319" spans="3:3" ht="12.75">
      <c r="C319" s="4"/>
    </row>
    <row r="320" spans="3:3" ht="12.75">
      <c r="C320" s="4"/>
    </row>
    <row r="321" spans="3:3" ht="12.75">
      <c r="C321" s="4"/>
    </row>
    <row r="322" spans="3:3" ht="12.75">
      <c r="C322" s="4"/>
    </row>
    <row r="323" spans="3:3" ht="12.75">
      <c r="C323" s="4"/>
    </row>
    <row r="324" spans="3:3" ht="12.75">
      <c r="C324" s="4"/>
    </row>
    <row r="325" spans="3:3" ht="12.75">
      <c r="C325" s="4"/>
    </row>
    <row r="326" spans="3:3" ht="12.75">
      <c r="C326" s="4"/>
    </row>
    <row r="327" spans="3:3" ht="12.75">
      <c r="C327" s="4"/>
    </row>
    <row r="328" spans="3:3" ht="12.75">
      <c r="C328" s="4"/>
    </row>
    <row r="329" spans="3:3" ht="12.75">
      <c r="C329" s="4"/>
    </row>
    <row r="330" spans="3:3" ht="12.75">
      <c r="C330" s="4"/>
    </row>
    <row r="331" spans="3:3" ht="12.75">
      <c r="C331" s="4"/>
    </row>
    <row r="332" spans="3:3" ht="12.75">
      <c r="C332" s="4"/>
    </row>
    <row r="333" spans="3:3" ht="12.75">
      <c r="C333" s="4"/>
    </row>
    <row r="334" spans="3:3" ht="12.75">
      <c r="C334" s="4"/>
    </row>
    <row r="335" spans="3:3" ht="12.75">
      <c r="C335" s="4"/>
    </row>
    <row r="336" spans="3:3" ht="12.75">
      <c r="C336" s="4"/>
    </row>
    <row r="337" spans="3:3" ht="12.75">
      <c r="C337" s="4"/>
    </row>
    <row r="338" spans="3:3" ht="12.75">
      <c r="C338" s="4"/>
    </row>
    <row r="339" spans="3:3" ht="12.75">
      <c r="C339" s="4"/>
    </row>
    <row r="340" spans="3:3" ht="12.75">
      <c r="C340" s="4"/>
    </row>
    <row r="341" spans="3:3" ht="12.75">
      <c r="C341" s="4"/>
    </row>
    <row r="342" spans="3:3" ht="12.75">
      <c r="C342" s="4"/>
    </row>
    <row r="343" spans="3:3" ht="12.75">
      <c r="C343" s="4"/>
    </row>
    <row r="344" spans="3:3" ht="12.75">
      <c r="C344" s="4"/>
    </row>
    <row r="345" spans="3:3" ht="12.75">
      <c r="C345" s="4"/>
    </row>
    <row r="346" spans="3:3" ht="12.75">
      <c r="C346" s="4"/>
    </row>
    <row r="347" spans="3:3" ht="12.75">
      <c r="C347" s="4"/>
    </row>
    <row r="348" spans="3:3" ht="12.75">
      <c r="C348" s="4"/>
    </row>
    <row r="349" spans="3:3" ht="12.75">
      <c r="C349" s="4"/>
    </row>
    <row r="350" spans="3:3" ht="12.75">
      <c r="C350" s="4"/>
    </row>
    <row r="351" spans="3:3" ht="12.75">
      <c r="C351" s="4"/>
    </row>
    <row r="352" spans="3:3" ht="12.75">
      <c r="C352" s="4"/>
    </row>
    <row r="353" spans="3:3" ht="12.75">
      <c r="C353" s="4"/>
    </row>
    <row r="354" spans="3:3" ht="12.75">
      <c r="C354" s="4"/>
    </row>
    <row r="355" spans="3:3" ht="12.75">
      <c r="C355" s="4"/>
    </row>
    <row r="356" spans="3:3" ht="12.75">
      <c r="C356" s="4"/>
    </row>
    <row r="357" spans="3:3" ht="12.75">
      <c r="C357" s="4"/>
    </row>
    <row r="358" spans="3:3" ht="12.75">
      <c r="C358" s="4"/>
    </row>
    <row r="359" spans="3:3" ht="12.75">
      <c r="C359" s="4"/>
    </row>
    <row r="360" spans="3:3" ht="12.75">
      <c r="C360" s="4"/>
    </row>
    <row r="361" spans="3:3" ht="12.75">
      <c r="C361" s="4"/>
    </row>
    <row r="362" spans="3:3" ht="12.75">
      <c r="C362" s="4"/>
    </row>
    <row r="363" spans="3:3" ht="12.75">
      <c r="C363" s="4"/>
    </row>
    <row r="364" spans="3:3" ht="12.75">
      <c r="C364" s="4"/>
    </row>
    <row r="365" spans="3:3" ht="12.75">
      <c r="C365" s="4"/>
    </row>
    <row r="366" spans="3:3" ht="12.75">
      <c r="C366" s="4"/>
    </row>
    <row r="367" spans="3:3" ht="12.75">
      <c r="C367" s="4"/>
    </row>
    <row r="368" spans="3:3" ht="12.75">
      <c r="C368" s="4"/>
    </row>
    <row r="369" spans="3:3" ht="12.75">
      <c r="C369" s="4"/>
    </row>
    <row r="370" spans="3:3" ht="12.75">
      <c r="C370" s="4"/>
    </row>
    <row r="371" spans="3:3" ht="12.75">
      <c r="C371" s="4"/>
    </row>
    <row r="372" spans="3:3" ht="12.75">
      <c r="C372" s="4"/>
    </row>
    <row r="373" spans="3:3" ht="12.75">
      <c r="C373" s="4"/>
    </row>
    <row r="374" spans="3:3" ht="12.75">
      <c r="C374" s="4"/>
    </row>
    <row r="375" spans="3:3" ht="12.75">
      <c r="C375" s="4"/>
    </row>
    <row r="376" spans="3:3" ht="12.75">
      <c r="C376" s="4"/>
    </row>
    <row r="377" spans="3:3" ht="12.75">
      <c r="C377" s="4"/>
    </row>
    <row r="378" spans="3:3" ht="12.75">
      <c r="C378" s="4"/>
    </row>
    <row r="379" spans="3:3" ht="12.75">
      <c r="C379" s="4"/>
    </row>
    <row r="380" spans="3:3" ht="12.75">
      <c r="C380" s="4"/>
    </row>
    <row r="381" spans="3:3" ht="12.75">
      <c r="C381" s="4"/>
    </row>
    <row r="382" spans="3:3" ht="12.75">
      <c r="C382" s="4"/>
    </row>
    <row r="383" spans="3:3" ht="12.75">
      <c r="C383" s="4"/>
    </row>
    <row r="384" spans="3:3" ht="12.75">
      <c r="C384" s="4"/>
    </row>
    <row r="385" spans="3:3" ht="12.75">
      <c r="C385" s="4"/>
    </row>
    <row r="386" spans="3:3" ht="12.75">
      <c r="C386" s="4"/>
    </row>
    <row r="387" spans="3:3" ht="12.75">
      <c r="C387" s="4"/>
    </row>
    <row r="388" spans="3:3" ht="12.75">
      <c r="C388" s="4"/>
    </row>
    <row r="389" spans="3:3" ht="12.75">
      <c r="C389" s="4"/>
    </row>
    <row r="390" spans="3:3" ht="12.75">
      <c r="C390" s="4"/>
    </row>
    <row r="391" spans="3:3" ht="12.75">
      <c r="C391" s="4"/>
    </row>
    <row r="392" spans="3:3" ht="12.75">
      <c r="C392" s="4"/>
    </row>
    <row r="393" spans="3:3" ht="12.75">
      <c r="C393" s="4"/>
    </row>
    <row r="394" spans="3:3" ht="12.75">
      <c r="C394" s="4"/>
    </row>
    <row r="395" spans="3:3" ht="12.75">
      <c r="C395" s="4"/>
    </row>
    <row r="396" spans="3:3" ht="12.75">
      <c r="C396" s="4"/>
    </row>
    <row r="397" spans="3:3" ht="12.75">
      <c r="C397" s="4"/>
    </row>
    <row r="398" spans="3:3" ht="12.75">
      <c r="C398" s="4"/>
    </row>
    <row r="399" spans="3:3" ht="12.75">
      <c r="C399" s="4"/>
    </row>
    <row r="400" spans="3:3" ht="12.75">
      <c r="C400" s="4"/>
    </row>
    <row r="401" spans="3:3" ht="12.75">
      <c r="C401" s="4"/>
    </row>
    <row r="402" spans="3:3" ht="12.75">
      <c r="C402" s="4"/>
    </row>
    <row r="403" spans="3:3" ht="12.75">
      <c r="C403" s="4"/>
    </row>
    <row r="404" spans="3:3" ht="12.75">
      <c r="C404" s="4"/>
    </row>
    <row r="405" spans="3:3" ht="12.75">
      <c r="C405" s="4"/>
    </row>
    <row r="406" spans="3:3" ht="12.75">
      <c r="C406" s="4"/>
    </row>
    <row r="407" spans="3:3" ht="12.75">
      <c r="C407" s="4"/>
    </row>
    <row r="408" spans="3:3" ht="12.75">
      <c r="C408" s="4"/>
    </row>
    <row r="409" spans="3:3" ht="12.75">
      <c r="C409" s="4"/>
    </row>
    <row r="410" spans="3:3" ht="12.75">
      <c r="C410" s="4"/>
    </row>
    <row r="411" spans="3:3" ht="12.75">
      <c r="C411" s="4"/>
    </row>
    <row r="412" spans="3:3" ht="12.75">
      <c r="C412" s="4"/>
    </row>
    <row r="413" spans="3:3" ht="12.75">
      <c r="C413" s="4"/>
    </row>
    <row r="414" spans="3:3" ht="12.75">
      <c r="C414" s="4"/>
    </row>
    <row r="415" spans="3:3" ht="12.75">
      <c r="C415" s="4"/>
    </row>
    <row r="416" spans="3:3" ht="12.75">
      <c r="C416" s="4"/>
    </row>
    <row r="417" spans="3:3" ht="12.75">
      <c r="C417" s="4"/>
    </row>
    <row r="418" spans="3:3" ht="12.75">
      <c r="C418" s="4"/>
    </row>
    <row r="419" spans="3:3" ht="12.75">
      <c r="C419" s="4"/>
    </row>
    <row r="420" spans="3:3" ht="12.75">
      <c r="C420" s="4"/>
    </row>
    <row r="421" spans="3:3" ht="12.75">
      <c r="C421" s="4"/>
    </row>
    <row r="422" spans="3:3" ht="12.75">
      <c r="C422" s="4"/>
    </row>
    <row r="423" spans="3:3" ht="12.75">
      <c r="C423" s="4"/>
    </row>
    <row r="424" spans="3:3" ht="12.75">
      <c r="C424" s="4"/>
    </row>
    <row r="425" spans="3:3" ht="12.75">
      <c r="C425" s="4"/>
    </row>
    <row r="426" spans="3:3" ht="12.75">
      <c r="C426" s="4"/>
    </row>
    <row r="427" spans="3:3" ht="12.75">
      <c r="C427" s="4"/>
    </row>
    <row r="428" spans="3:3" ht="12.75">
      <c r="C428" s="4"/>
    </row>
    <row r="429" spans="3:3" ht="12.75">
      <c r="C429" s="4"/>
    </row>
    <row r="430" spans="3:3" ht="12.75">
      <c r="C430" s="4"/>
    </row>
    <row r="431" spans="3:3" ht="12.75">
      <c r="C431" s="4"/>
    </row>
    <row r="432" spans="3:3" ht="12.75">
      <c r="C432" s="4"/>
    </row>
    <row r="433" spans="3:3" ht="12.75">
      <c r="C433" s="4"/>
    </row>
    <row r="434" spans="3:3" ht="12.75">
      <c r="C434" s="4"/>
    </row>
    <row r="435" spans="3:3" ht="12.75">
      <c r="C435" s="4"/>
    </row>
    <row r="436" spans="3:3" ht="12.75">
      <c r="C436" s="4"/>
    </row>
    <row r="437" spans="3:3" ht="12.75">
      <c r="C437" s="4"/>
    </row>
    <row r="438" spans="3:3" ht="12.75">
      <c r="C438" s="4"/>
    </row>
    <row r="439" spans="3:3" ht="12.75">
      <c r="C439" s="4"/>
    </row>
    <row r="440" spans="3:3" ht="12.75">
      <c r="C440" s="4"/>
    </row>
    <row r="441" spans="3:3" ht="12.75">
      <c r="C441" s="4"/>
    </row>
    <row r="442" spans="3:3" ht="12.75">
      <c r="C442" s="4"/>
    </row>
    <row r="443" spans="3:3" ht="12.75">
      <c r="C443" s="4"/>
    </row>
    <row r="444" spans="3:3" ht="12.75">
      <c r="C444" s="4"/>
    </row>
    <row r="445" spans="3:3" ht="12.75">
      <c r="C445" s="4"/>
    </row>
    <row r="446" spans="3:3" ht="12.75">
      <c r="C446" s="4"/>
    </row>
    <row r="447" spans="3:3" ht="12.75">
      <c r="C447" s="4"/>
    </row>
    <row r="448" spans="3:3" ht="12.75">
      <c r="C448" s="4"/>
    </row>
    <row r="449" spans="3:3" ht="12.75">
      <c r="C449" s="4"/>
    </row>
    <row r="450" spans="3:3" ht="12.75">
      <c r="C450" s="4"/>
    </row>
    <row r="451" spans="3:3" ht="12.75">
      <c r="C451" s="4"/>
    </row>
    <row r="452" spans="3:3" ht="12.75">
      <c r="C452" s="4"/>
    </row>
    <row r="453" spans="3:3" ht="12.75">
      <c r="C453" s="4"/>
    </row>
    <row r="454" spans="3:3" ht="12.75">
      <c r="C454" s="4"/>
    </row>
    <row r="455" spans="3:3" ht="12.75">
      <c r="C455" s="4"/>
    </row>
    <row r="456" spans="3:3" ht="12.75">
      <c r="C456" s="4"/>
    </row>
    <row r="457" spans="3:3" ht="12.75">
      <c r="C457" s="4"/>
    </row>
    <row r="458" spans="3:3" ht="12.75">
      <c r="C458" s="4"/>
    </row>
    <row r="459" spans="3:3" ht="12.75">
      <c r="C459" s="4"/>
    </row>
    <row r="460" spans="3:3" ht="12.75">
      <c r="C460" s="4"/>
    </row>
    <row r="461" spans="3:3" ht="12.75">
      <c r="C461" s="4"/>
    </row>
    <row r="462" spans="3:3" ht="12.75">
      <c r="C462" s="4"/>
    </row>
    <row r="463" spans="3:3" ht="12.75">
      <c r="C463" s="4"/>
    </row>
    <row r="464" spans="3:3" ht="12.75">
      <c r="C464" s="4"/>
    </row>
    <row r="465" spans="3:3" ht="12.75">
      <c r="C465" s="4"/>
    </row>
    <row r="466" spans="3:3" ht="12.75">
      <c r="C466" s="4"/>
    </row>
    <row r="467" spans="3:3" ht="12.75">
      <c r="C467" s="4"/>
    </row>
    <row r="468" spans="3:3" ht="12.75">
      <c r="C468" s="4"/>
    </row>
    <row r="469" spans="3:3" ht="12.75">
      <c r="C469" s="4"/>
    </row>
    <row r="470" spans="3:3" ht="12.75">
      <c r="C470" s="4"/>
    </row>
    <row r="471" spans="3:3" ht="12.75">
      <c r="C471" s="4"/>
    </row>
    <row r="472" spans="3:3" ht="12.75">
      <c r="C472" s="4"/>
    </row>
    <row r="473" spans="3:3" ht="12.75">
      <c r="C473" s="4"/>
    </row>
    <row r="474" spans="3:3" ht="12.75">
      <c r="C474" s="4"/>
    </row>
    <row r="475" spans="3:3" ht="12.75">
      <c r="C475" s="4"/>
    </row>
    <row r="476" spans="3:3" ht="12.75">
      <c r="C476" s="4"/>
    </row>
    <row r="477" spans="3:3" ht="12.75">
      <c r="C477" s="4"/>
    </row>
    <row r="478" spans="3:3" ht="12.75">
      <c r="C478" s="4"/>
    </row>
    <row r="479" spans="3:3" ht="12.75">
      <c r="C479" s="4"/>
    </row>
    <row r="480" spans="3:3" ht="12.75">
      <c r="C480" s="4"/>
    </row>
    <row r="481" spans="3:3" ht="12.75">
      <c r="C481" s="4"/>
    </row>
    <row r="482" spans="3:3" ht="12.75">
      <c r="C482" s="4"/>
    </row>
    <row r="483" spans="3:3" ht="12.75">
      <c r="C483" s="4"/>
    </row>
    <row r="484" spans="3:3" ht="12.75">
      <c r="C484" s="4"/>
    </row>
    <row r="485" spans="3:3" ht="12.75">
      <c r="C485" s="4"/>
    </row>
    <row r="486" spans="3:3" ht="12.75">
      <c r="C486" s="4"/>
    </row>
    <row r="487" spans="3:3" ht="12.75">
      <c r="C487" s="4"/>
    </row>
    <row r="488" spans="3:3" ht="12.75">
      <c r="C488" s="4"/>
    </row>
    <row r="489" spans="3:3" ht="12.75">
      <c r="C489" s="4"/>
    </row>
    <row r="490" spans="3:3" ht="12.75">
      <c r="C490" s="4"/>
    </row>
    <row r="491" spans="3:3" ht="12.75">
      <c r="C491" s="4"/>
    </row>
    <row r="492" spans="3:3" ht="12.75">
      <c r="C492" s="4"/>
    </row>
    <row r="493" spans="3:3" ht="12.75">
      <c r="C493" s="4"/>
    </row>
    <row r="494" spans="3:3" ht="12.75">
      <c r="C494" s="4"/>
    </row>
    <row r="495" spans="3:3" ht="12.75">
      <c r="C495" s="4"/>
    </row>
    <row r="496" spans="3:3" ht="12.75">
      <c r="C496" s="4"/>
    </row>
    <row r="497" spans="3:3" ht="12.75">
      <c r="C497" s="4"/>
    </row>
    <row r="498" spans="3:3" ht="12.75">
      <c r="C498" s="4"/>
    </row>
    <row r="499" spans="3:3" ht="12.75">
      <c r="C499" s="4"/>
    </row>
    <row r="500" spans="3:3" ht="12.75">
      <c r="C500" s="4"/>
    </row>
    <row r="501" spans="3:3" ht="12.75">
      <c r="C501" s="4"/>
    </row>
    <row r="502" spans="3:3" ht="12.75">
      <c r="C502" s="4"/>
    </row>
    <row r="503" spans="3:3" ht="12.75">
      <c r="C503" s="4"/>
    </row>
    <row r="504" spans="3:3" ht="12.75">
      <c r="C504" s="4"/>
    </row>
    <row r="505" spans="3:3" ht="12.75">
      <c r="C505" s="4"/>
    </row>
    <row r="506" spans="3:3" ht="12.75">
      <c r="C506" s="4"/>
    </row>
    <row r="507" spans="3:3" ht="12.75">
      <c r="C507" s="4"/>
    </row>
    <row r="508" spans="3:3" ht="12.75">
      <c r="C508" s="4"/>
    </row>
    <row r="509" spans="3:3" ht="12.75">
      <c r="C509" s="4"/>
    </row>
    <row r="510" spans="3:3" ht="12.75">
      <c r="C510" s="4"/>
    </row>
    <row r="511" spans="3:3" ht="12.75">
      <c r="C511" s="4"/>
    </row>
    <row r="512" spans="3:3" ht="12.75">
      <c r="C512" s="4"/>
    </row>
    <row r="513" spans="3:3" ht="12.75">
      <c r="C513" s="4"/>
    </row>
    <row r="514" spans="3:3" ht="12.75">
      <c r="C514" s="4"/>
    </row>
    <row r="515" spans="3:3" ht="12.75">
      <c r="C515" s="4"/>
    </row>
    <row r="516" spans="3:3" ht="12.75">
      <c r="C516" s="4"/>
    </row>
    <row r="517" spans="3:3" ht="12.75">
      <c r="C517" s="4"/>
    </row>
    <row r="518" spans="3:3" ht="12.75">
      <c r="C518" s="4"/>
    </row>
    <row r="519" spans="3:3" ht="12.75">
      <c r="C519" s="4"/>
    </row>
    <row r="520" spans="3:3" ht="12.75">
      <c r="C520" s="4"/>
    </row>
    <row r="521" spans="3:3" ht="12.75">
      <c r="C521" s="4"/>
    </row>
    <row r="522" spans="3:3" ht="12.75">
      <c r="C522" s="4"/>
    </row>
    <row r="523" spans="3:3" ht="12.75">
      <c r="C523" s="4"/>
    </row>
    <row r="524" spans="3:3" ht="12.75">
      <c r="C524" s="4"/>
    </row>
    <row r="525" spans="3:3" ht="12.75">
      <c r="C525" s="4"/>
    </row>
    <row r="526" spans="3:3" ht="12.75">
      <c r="C526" s="4"/>
    </row>
    <row r="527" spans="3:3" ht="12.75">
      <c r="C527" s="4"/>
    </row>
    <row r="528" spans="3:3" ht="12.75">
      <c r="C528" s="4"/>
    </row>
    <row r="529" spans="3:3" ht="12.75">
      <c r="C529" s="4"/>
    </row>
    <row r="530" spans="3:3" ht="12.75">
      <c r="C530" s="4"/>
    </row>
    <row r="531" spans="3:3" ht="12.75">
      <c r="C531" s="4"/>
    </row>
    <row r="532" spans="3:3" ht="12.75">
      <c r="C532" s="4"/>
    </row>
    <row r="533" spans="3:3" ht="12.75">
      <c r="C533" s="4"/>
    </row>
    <row r="534" spans="3:3" ht="12.75">
      <c r="C534" s="4"/>
    </row>
    <row r="535" spans="3:3" ht="12.75">
      <c r="C535" s="4"/>
    </row>
    <row r="536" spans="3:3" ht="12.75">
      <c r="C536" s="4"/>
    </row>
    <row r="537" spans="3:3" ht="12.75">
      <c r="C537" s="4"/>
    </row>
    <row r="538" spans="3:3" ht="12.75">
      <c r="C538" s="4"/>
    </row>
    <row r="539" spans="3:3" ht="12.75">
      <c r="C539" s="4"/>
    </row>
    <row r="540" spans="3:3" ht="12.75">
      <c r="C540" s="4"/>
    </row>
    <row r="541" spans="3:3" ht="12.75">
      <c r="C541" s="4"/>
    </row>
    <row r="542" spans="3:3" ht="12.75">
      <c r="C542" s="4"/>
    </row>
    <row r="543" spans="3:3" ht="12.75">
      <c r="C543" s="4"/>
    </row>
    <row r="544" spans="3:3" ht="12.75">
      <c r="C544" s="4"/>
    </row>
    <row r="545" spans="3:3" ht="12.75">
      <c r="C545" s="4"/>
    </row>
    <row r="546" spans="3:3" ht="12.75">
      <c r="C546" s="4"/>
    </row>
    <row r="547" spans="3:3" ht="12.75">
      <c r="C547" s="4"/>
    </row>
    <row r="548" spans="3:3" ht="12.75">
      <c r="C548" s="4"/>
    </row>
    <row r="549" spans="3:3" ht="12.75">
      <c r="C549" s="4"/>
    </row>
    <row r="550" spans="3:3" ht="12.75">
      <c r="C550" s="4"/>
    </row>
    <row r="551" spans="3:3" ht="12.75">
      <c r="C551" s="4"/>
    </row>
    <row r="552" spans="3:3" ht="12.75">
      <c r="C552" s="4"/>
    </row>
    <row r="553" spans="3:3" ht="12.75">
      <c r="C553" s="4"/>
    </row>
    <row r="554" spans="3:3" ht="12.75">
      <c r="C554" s="4"/>
    </row>
    <row r="555" spans="3:3" ht="12.75">
      <c r="C555" s="4"/>
    </row>
    <row r="556" spans="3:3" ht="12.75">
      <c r="C556" s="4"/>
    </row>
    <row r="557" spans="3:3" ht="12.75">
      <c r="C557" s="4"/>
    </row>
    <row r="558" spans="3:3" ht="12.75">
      <c r="C558" s="4"/>
    </row>
    <row r="559" spans="3:3" ht="12.75">
      <c r="C559" s="4"/>
    </row>
    <row r="560" spans="3:3" ht="12.75">
      <c r="C560" s="4"/>
    </row>
    <row r="561" spans="3:3" ht="12.75">
      <c r="C561" s="4"/>
    </row>
    <row r="562" spans="3:3" ht="12.75">
      <c r="C562" s="4"/>
    </row>
    <row r="563" spans="3:3" ht="12.75">
      <c r="C563" s="4"/>
    </row>
    <row r="564" spans="3:3" ht="12.75">
      <c r="C564" s="4"/>
    </row>
    <row r="565" spans="3:3" ht="12.75">
      <c r="C565" s="4"/>
    </row>
    <row r="566" spans="3:3" ht="12.75">
      <c r="C566" s="4"/>
    </row>
    <row r="567" spans="3:3" ht="12.75">
      <c r="C567" s="4"/>
    </row>
    <row r="568" spans="3:3" ht="12.75">
      <c r="C568" s="4"/>
    </row>
    <row r="569" spans="3:3" ht="12.75">
      <c r="C569" s="4"/>
    </row>
    <row r="570" spans="3:3" ht="12.75">
      <c r="C570" s="4"/>
    </row>
    <row r="571" spans="3:3" ht="12.75">
      <c r="C571" s="4"/>
    </row>
    <row r="572" spans="3:3" ht="12.75">
      <c r="C572" s="4"/>
    </row>
    <row r="573" spans="3:3" ht="12.75">
      <c r="C573" s="4"/>
    </row>
    <row r="574" spans="3:3" ht="12.75">
      <c r="C574" s="4"/>
    </row>
    <row r="575" spans="3:3" ht="12.75">
      <c r="C575" s="4"/>
    </row>
    <row r="576" spans="3:3" ht="12.75">
      <c r="C576" s="4"/>
    </row>
    <row r="577" spans="3:3" ht="12.75">
      <c r="C577" s="4"/>
    </row>
    <row r="578" spans="3:3" ht="12.75">
      <c r="C578" s="4"/>
    </row>
    <row r="579" spans="3:3" ht="12.75">
      <c r="C579" s="4"/>
    </row>
    <row r="580" spans="3:3" ht="12.75">
      <c r="C580" s="4"/>
    </row>
    <row r="581" spans="3:3" ht="12.75">
      <c r="C581" s="4"/>
    </row>
    <row r="582" spans="3:3" ht="12.75">
      <c r="C582" s="4"/>
    </row>
    <row r="583" spans="3:3" ht="12.75">
      <c r="C583" s="4"/>
    </row>
    <row r="584" spans="3:3" ht="12.75">
      <c r="C584" s="4"/>
    </row>
    <row r="585" spans="3:3" ht="12.75">
      <c r="C585" s="4"/>
    </row>
    <row r="586" spans="3:3" ht="12.75">
      <c r="C586" s="4"/>
    </row>
    <row r="587" spans="3:3" ht="12.75">
      <c r="C587" s="4"/>
    </row>
    <row r="588" spans="3:3" ht="12.75">
      <c r="C588" s="4"/>
    </row>
    <row r="589" spans="3:3" ht="12.75">
      <c r="C589" s="4"/>
    </row>
    <row r="590" spans="3:3" ht="12.75">
      <c r="C590" s="4"/>
    </row>
    <row r="591" spans="3:3" ht="12.75">
      <c r="C591" s="4"/>
    </row>
    <row r="592" spans="3:3" ht="12.75">
      <c r="C592" s="4"/>
    </row>
    <row r="593" spans="3:3" ht="12.75">
      <c r="C593" s="4"/>
    </row>
    <row r="594" spans="3:3" ht="12.75">
      <c r="C594" s="4"/>
    </row>
    <row r="595" spans="3:3" ht="12.75">
      <c r="C595" s="4"/>
    </row>
    <row r="596" spans="3:3" ht="12.75">
      <c r="C596" s="4"/>
    </row>
    <row r="597" spans="3:3" ht="12.75">
      <c r="C597" s="4"/>
    </row>
    <row r="598" spans="3:3" ht="12.75">
      <c r="C598" s="4"/>
    </row>
    <row r="599" spans="3:3" ht="12.75">
      <c r="C599" s="4"/>
    </row>
    <row r="600" spans="3:3" ht="12.75">
      <c r="C600" s="4"/>
    </row>
    <row r="601" spans="3:3" ht="12.75">
      <c r="C601" s="4"/>
    </row>
    <row r="602" spans="3:3" ht="12.75">
      <c r="C602" s="4"/>
    </row>
    <row r="603" spans="3:3" ht="12.75">
      <c r="C603" s="4"/>
    </row>
    <row r="604" spans="3:3" ht="12.75">
      <c r="C604" s="4"/>
    </row>
    <row r="605" spans="3:3" ht="12.75">
      <c r="C605" s="4"/>
    </row>
    <row r="606" spans="3:3" ht="12.75">
      <c r="C606" s="4"/>
    </row>
    <row r="607" spans="3:3" ht="12.75">
      <c r="C607" s="4"/>
    </row>
    <row r="608" spans="3:3" ht="12.75">
      <c r="C608" s="4"/>
    </row>
    <row r="609" spans="3:3" ht="12.75">
      <c r="C609" s="4"/>
    </row>
    <row r="610" spans="3:3" ht="12.75">
      <c r="C610" s="4"/>
    </row>
    <row r="611" spans="3:3" ht="12.75">
      <c r="C611" s="4"/>
    </row>
    <row r="612" spans="3:3" ht="12.75">
      <c r="C612" s="4"/>
    </row>
    <row r="613" spans="3:3" ht="12.75">
      <c r="C613" s="4"/>
    </row>
    <row r="614" spans="3:3" ht="12.75">
      <c r="C614" s="4"/>
    </row>
    <row r="615" spans="3:3" ht="12.75">
      <c r="C615" s="4"/>
    </row>
    <row r="616" spans="3:3" ht="12.75">
      <c r="C616" s="4"/>
    </row>
    <row r="617" spans="3:3" ht="12.75">
      <c r="C617" s="4"/>
    </row>
    <row r="618" spans="3:3" ht="12.75">
      <c r="C618" s="4"/>
    </row>
    <row r="619" spans="3:3" ht="12.75">
      <c r="C619" s="4"/>
    </row>
    <row r="620" spans="3:3" ht="12.75">
      <c r="C620" s="4"/>
    </row>
    <row r="621" spans="3:3" ht="12.75">
      <c r="C621" s="4"/>
    </row>
    <row r="622" spans="3:3" ht="12.75">
      <c r="C622" s="4"/>
    </row>
    <row r="623" spans="3:3" ht="12.75">
      <c r="C623" s="4"/>
    </row>
    <row r="624" spans="3:3" ht="12.75">
      <c r="C624" s="4"/>
    </row>
    <row r="625" spans="3:3" ht="12.75">
      <c r="C625" s="4"/>
    </row>
    <row r="626" spans="3:3" ht="12.75">
      <c r="C626" s="4"/>
    </row>
    <row r="627" spans="3:3" ht="12.75">
      <c r="C627" s="4"/>
    </row>
    <row r="628" spans="3:3" ht="12.75">
      <c r="C628" s="4"/>
    </row>
    <row r="629" spans="3:3" ht="12.75">
      <c r="C629" s="4"/>
    </row>
    <row r="630" spans="3:3" ht="12.75">
      <c r="C630" s="4"/>
    </row>
    <row r="631" spans="3:3" ht="12.75">
      <c r="C631" s="4"/>
    </row>
    <row r="632" spans="3:3" ht="12.75">
      <c r="C632" s="4"/>
    </row>
    <row r="633" spans="3:3" ht="12.75">
      <c r="C633" s="4"/>
    </row>
    <row r="634" spans="3:3" ht="12.75">
      <c r="C634" s="4"/>
    </row>
    <row r="635" spans="3:3" ht="12.75">
      <c r="C635" s="4"/>
    </row>
    <row r="636" spans="3:3" ht="12.75">
      <c r="C636" s="4"/>
    </row>
    <row r="637" spans="3:3" ht="12.75">
      <c r="C637" s="4"/>
    </row>
    <row r="638" spans="3:3" ht="12.75">
      <c r="C638" s="4"/>
    </row>
    <row r="639" spans="3:3" ht="12.75">
      <c r="C639" s="4"/>
    </row>
    <row r="640" spans="3:3" ht="12.75">
      <c r="C640" s="4"/>
    </row>
    <row r="641" spans="3:3" ht="12.75">
      <c r="C641" s="4"/>
    </row>
    <row r="642" spans="3:3" ht="12.75">
      <c r="C642" s="4"/>
    </row>
    <row r="643" spans="3:3" ht="12.75">
      <c r="C643" s="4"/>
    </row>
    <row r="644" spans="3:3" ht="12.75">
      <c r="C644" s="4"/>
    </row>
    <row r="645" spans="3:3" ht="12.75">
      <c r="C645" s="4"/>
    </row>
    <row r="646" spans="3:3" ht="12.75">
      <c r="C646" s="4"/>
    </row>
    <row r="647" spans="3:3" ht="12.75">
      <c r="C647" s="4"/>
    </row>
    <row r="648" spans="3:3" ht="12.75">
      <c r="C648" s="4"/>
    </row>
    <row r="649" spans="3:3" ht="12.75">
      <c r="C649" s="4"/>
    </row>
    <row r="650" spans="3:3" ht="12.75">
      <c r="C650" s="4"/>
    </row>
    <row r="651" spans="3:3" ht="12.75">
      <c r="C651" s="4"/>
    </row>
    <row r="652" spans="3:3" ht="12.75">
      <c r="C652" s="4"/>
    </row>
    <row r="653" spans="3:3" ht="12.75">
      <c r="C653" s="4"/>
    </row>
    <row r="654" spans="3:3" ht="12.75">
      <c r="C654" s="4"/>
    </row>
    <row r="655" spans="3:3" ht="12.75">
      <c r="C655" s="4"/>
    </row>
    <row r="656" spans="3:3" ht="12.75">
      <c r="C656" s="4"/>
    </row>
    <row r="657" spans="3:3" ht="12.75">
      <c r="C657" s="4"/>
    </row>
    <row r="658" spans="3:3" ht="12.75">
      <c r="C658" s="4"/>
    </row>
    <row r="659" spans="3:3" ht="12.75">
      <c r="C659" s="4"/>
    </row>
    <row r="660" spans="3:3" ht="12.75">
      <c r="C660" s="4"/>
    </row>
    <row r="661" spans="3:3" ht="12.75">
      <c r="C661" s="4"/>
    </row>
    <row r="662" spans="3:3" ht="12.75">
      <c r="C662" s="4"/>
    </row>
    <row r="663" spans="3:3" ht="12.75">
      <c r="C663" s="4"/>
    </row>
    <row r="664" spans="3:3" ht="12.75">
      <c r="C664" s="4"/>
    </row>
    <row r="665" spans="3:3" ht="12.75">
      <c r="C665" s="4"/>
    </row>
    <row r="666" spans="3:3" ht="12.75">
      <c r="C666" s="4"/>
    </row>
    <row r="667" spans="3:3" ht="12.75">
      <c r="C667" s="4"/>
    </row>
    <row r="668" spans="3:3" ht="12.75">
      <c r="C668" s="4"/>
    </row>
    <row r="669" spans="3:3" ht="12.75">
      <c r="C669" s="4"/>
    </row>
    <row r="670" spans="3:3" ht="12.75">
      <c r="C670" s="4"/>
    </row>
    <row r="671" spans="3:3" ht="12.75">
      <c r="C671" s="4"/>
    </row>
    <row r="672" spans="3:3" ht="12.75">
      <c r="C672" s="4"/>
    </row>
    <row r="673" spans="3:3" ht="12.75">
      <c r="C673" s="4"/>
    </row>
    <row r="674" spans="3:3" ht="12.75">
      <c r="C674" s="4"/>
    </row>
    <row r="675" spans="3:3" ht="12.75">
      <c r="C675" s="4"/>
    </row>
    <row r="676" spans="3:3" ht="12.75">
      <c r="C676" s="4"/>
    </row>
    <row r="677" spans="3:3" ht="12.75">
      <c r="C677" s="4"/>
    </row>
    <row r="678" spans="3:3" ht="12.75">
      <c r="C678" s="4"/>
    </row>
    <row r="679" spans="3:3" ht="12.75">
      <c r="C679" s="4"/>
    </row>
    <row r="680" spans="3:3" ht="12.75">
      <c r="C680" s="4"/>
    </row>
    <row r="681" spans="3:3" ht="12.75">
      <c r="C681" s="4"/>
    </row>
    <row r="682" spans="3:3" ht="12.75">
      <c r="C682" s="4"/>
    </row>
    <row r="683" spans="3:3" ht="12.75">
      <c r="C683" s="4"/>
    </row>
    <row r="684" spans="3:3" ht="12.75">
      <c r="C684" s="4"/>
    </row>
    <row r="685" spans="3:3" ht="12.75">
      <c r="C685" s="4"/>
    </row>
    <row r="686" spans="3:3" ht="12.75">
      <c r="C686" s="4"/>
    </row>
    <row r="687" spans="3:3" ht="12.75">
      <c r="C687" s="4"/>
    </row>
    <row r="688" spans="3:3" ht="12.75">
      <c r="C688" s="4"/>
    </row>
    <row r="689" spans="3:3" ht="12.75">
      <c r="C689" s="4"/>
    </row>
    <row r="690" spans="3:3" ht="12.75">
      <c r="C690" s="4"/>
    </row>
    <row r="691" spans="3:3" ht="12.75">
      <c r="C691" s="4"/>
    </row>
    <row r="692" spans="3:3" ht="12.75">
      <c r="C692" s="4"/>
    </row>
    <row r="693" spans="3:3" ht="12.75">
      <c r="C693" s="4"/>
    </row>
    <row r="694" spans="3:3" ht="12.75">
      <c r="C694" s="4"/>
    </row>
    <row r="695" spans="3:3" ht="12.75">
      <c r="C695" s="4"/>
    </row>
    <row r="696" spans="3:3" ht="12.75">
      <c r="C696" s="4"/>
    </row>
    <row r="697" spans="3:3" ht="12.75">
      <c r="C697" s="4"/>
    </row>
    <row r="698" spans="3:3" ht="12.75">
      <c r="C698" s="4"/>
    </row>
    <row r="699" spans="3:3" ht="12.75">
      <c r="C699" s="4"/>
    </row>
    <row r="700" spans="3:3" ht="12.75">
      <c r="C700" s="4"/>
    </row>
    <row r="701" spans="3:3" ht="12.75">
      <c r="C701" s="4"/>
    </row>
    <row r="702" spans="3:3" ht="12.75">
      <c r="C702" s="4"/>
    </row>
    <row r="703" spans="3:3" ht="12.75">
      <c r="C703" s="4"/>
    </row>
    <row r="704" spans="3:3" ht="12.75">
      <c r="C704" s="4"/>
    </row>
    <row r="705" spans="3:3" ht="12.75">
      <c r="C705" s="4"/>
    </row>
    <row r="706" spans="3:3" ht="12.75">
      <c r="C706" s="4"/>
    </row>
    <row r="707" spans="3:3" ht="12.75">
      <c r="C707" s="4"/>
    </row>
    <row r="708" spans="3:3" ht="12.75">
      <c r="C708" s="4"/>
    </row>
    <row r="709" spans="3:3" ht="12.75">
      <c r="C709" s="4"/>
    </row>
    <row r="710" spans="3:3" ht="12.75">
      <c r="C710" s="4"/>
    </row>
    <row r="711" spans="3:3" ht="12.75">
      <c r="C711" s="4"/>
    </row>
    <row r="712" spans="3:3" ht="12.75">
      <c r="C712" s="4"/>
    </row>
    <row r="713" spans="3:3" ht="12.75">
      <c r="C713" s="4"/>
    </row>
    <row r="714" spans="3:3" ht="12.75">
      <c r="C714" s="4"/>
    </row>
    <row r="715" spans="3:3" ht="12.75">
      <c r="C715" s="4"/>
    </row>
    <row r="716" spans="3:3" ht="12.75">
      <c r="C716" s="4"/>
    </row>
    <row r="717" spans="3:3" ht="12.75">
      <c r="C717" s="4"/>
    </row>
    <row r="718" spans="3:3" ht="12.75">
      <c r="C718" s="4"/>
    </row>
    <row r="719" spans="3:3" ht="12.75">
      <c r="C719" s="4"/>
    </row>
    <row r="720" spans="3:3" ht="12.75">
      <c r="C720" s="4"/>
    </row>
    <row r="721" spans="3:3" ht="12.75">
      <c r="C721" s="4"/>
    </row>
    <row r="722" spans="3:3" ht="12.75">
      <c r="C722" s="4"/>
    </row>
    <row r="723" spans="3:3" ht="12.75">
      <c r="C723" s="4"/>
    </row>
    <row r="724" spans="3:3" ht="12.75">
      <c r="C724" s="4"/>
    </row>
    <row r="725" spans="3:3" ht="12.75">
      <c r="C725" s="4"/>
    </row>
    <row r="726" spans="3:3" ht="12.75">
      <c r="C726" s="4"/>
    </row>
    <row r="727" spans="3:3" ht="12.75">
      <c r="C727" s="4"/>
    </row>
    <row r="728" spans="3:3" ht="12.75">
      <c r="C728" s="4"/>
    </row>
    <row r="729" spans="3:3" ht="12.75">
      <c r="C729" s="4"/>
    </row>
    <row r="730" spans="3:3" ht="12.75">
      <c r="C730" s="4"/>
    </row>
    <row r="731" spans="3:3" ht="12.75">
      <c r="C731" s="4"/>
    </row>
    <row r="732" spans="3:3" ht="12.75">
      <c r="C732" s="4"/>
    </row>
    <row r="733" spans="3:3" ht="12.75">
      <c r="C733" s="4"/>
    </row>
    <row r="734" spans="3:3" ht="12.75">
      <c r="C734" s="4"/>
    </row>
    <row r="735" spans="3:3" ht="12.75">
      <c r="C735" s="4"/>
    </row>
    <row r="736" spans="3:3" ht="12.75">
      <c r="C736" s="4"/>
    </row>
    <row r="737" spans="3:3" ht="12.75">
      <c r="C737" s="4"/>
    </row>
    <row r="738" spans="3:3" ht="12.75">
      <c r="C738" s="4"/>
    </row>
    <row r="739" spans="3:3" ht="12.75">
      <c r="C739" s="4"/>
    </row>
    <row r="740" spans="3:3" ht="12.75">
      <c r="C740" s="4"/>
    </row>
    <row r="741" spans="3:3" ht="12.75">
      <c r="C741" s="4"/>
    </row>
    <row r="742" spans="3:3" ht="12.75">
      <c r="C742" s="4"/>
    </row>
    <row r="743" spans="3:3" ht="12.75">
      <c r="C743" s="4"/>
    </row>
    <row r="744" spans="3:3" ht="12.75">
      <c r="C744" s="4"/>
    </row>
    <row r="745" spans="3:3" ht="12.75">
      <c r="C745" s="4"/>
    </row>
    <row r="746" spans="3:3" ht="12.75">
      <c r="C746" s="4"/>
    </row>
    <row r="747" spans="3:3" ht="12.75">
      <c r="C747" s="4"/>
    </row>
    <row r="748" spans="3:3" ht="12.75">
      <c r="C748" s="4"/>
    </row>
    <row r="749" spans="3:3" ht="12.75">
      <c r="C749" s="4"/>
    </row>
    <row r="750" spans="3:3" ht="12.75">
      <c r="C750" s="4"/>
    </row>
    <row r="751" spans="3:3" ht="12.75">
      <c r="C751" s="4"/>
    </row>
    <row r="752" spans="3:3" ht="12.75">
      <c r="C752" s="4"/>
    </row>
    <row r="753" spans="3:3" ht="12.75">
      <c r="C753" s="4"/>
    </row>
    <row r="754" spans="3:3" ht="12.75">
      <c r="C754" s="4"/>
    </row>
    <row r="755" spans="3:3" ht="12.75">
      <c r="C755" s="4"/>
    </row>
    <row r="756" spans="3:3" ht="12.75">
      <c r="C756" s="4"/>
    </row>
    <row r="757" spans="3:3" ht="12.75">
      <c r="C757" s="4"/>
    </row>
    <row r="758" spans="3:3" ht="12.75">
      <c r="C758" s="4"/>
    </row>
    <row r="759" spans="3:3" ht="12.75">
      <c r="C759" s="4"/>
    </row>
    <row r="760" spans="3:3" ht="12.75">
      <c r="C760" s="4"/>
    </row>
    <row r="761" spans="3:3" ht="12.75">
      <c r="C761" s="4"/>
    </row>
    <row r="762" spans="3:3" ht="12.75">
      <c r="C762" s="4"/>
    </row>
    <row r="763" spans="3:3" ht="12.75">
      <c r="C763" s="4"/>
    </row>
    <row r="764" spans="3:3" ht="12.75">
      <c r="C764" s="4"/>
    </row>
    <row r="765" spans="3:3" ht="12.75">
      <c r="C765" s="4"/>
    </row>
    <row r="766" spans="3:3" ht="12.75">
      <c r="C766" s="4"/>
    </row>
    <row r="767" spans="3:3" ht="12.75">
      <c r="C767" s="4"/>
    </row>
    <row r="768" spans="3:3" ht="12.75">
      <c r="C768" s="4"/>
    </row>
    <row r="769" spans="3:3" ht="12.75">
      <c r="C769" s="4"/>
    </row>
    <row r="770" spans="3:3" ht="12.75">
      <c r="C770" s="4"/>
    </row>
    <row r="771" spans="3:3" ht="12.75">
      <c r="C771" s="4"/>
    </row>
    <row r="772" spans="3:3" ht="12.75">
      <c r="C772" s="4"/>
    </row>
    <row r="773" spans="3:3" ht="12.75">
      <c r="C773" s="4"/>
    </row>
    <row r="774" spans="3:3" ht="12.75">
      <c r="C774" s="4"/>
    </row>
    <row r="775" spans="3:3" ht="12.75">
      <c r="C775" s="4"/>
    </row>
    <row r="776" spans="3:3" ht="12.75">
      <c r="C776" s="4"/>
    </row>
    <row r="777" spans="3:3" ht="12.75">
      <c r="C777" s="4"/>
    </row>
    <row r="778" spans="3:3" ht="12.75">
      <c r="C778" s="4"/>
    </row>
    <row r="779" spans="3:3" ht="12.75">
      <c r="C779" s="4"/>
    </row>
    <row r="780" spans="3:3" ht="12.75">
      <c r="C780" s="4"/>
    </row>
    <row r="781" spans="3:3" ht="12.75">
      <c r="C781" s="4"/>
    </row>
    <row r="782" spans="3:3" ht="12.75">
      <c r="C782" s="4"/>
    </row>
    <row r="783" spans="3:3" ht="12.75">
      <c r="C783" s="4"/>
    </row>
    <row r="784" spans="3:3" ht="12.75">
      <c r="C784" s="4"/>
    </row>
    <row r="785" spans="3:3" ht="12.75">
      <c r="C785" s="4"/>
    </row>
    <row r="786" spans="3:3" ht="12.75">
      <c r="C786" s="4"/>
    </row>
    <row r="787" spans="3:3" ht="12.75">
      <c r="C787" s="4"/>
    </row>
    <row r="788" spans="3:3" ht="12.75">
      <c r="C788" s="4"/>
    </row>
    <row r="789" spans="3:3" ht="12.75">
      <c r="C789" s="4"/>
    </row>
    <row r="790" spans="3:3" ht="12.75">
      <c r="C790" s="4"/>
    </row>
    <row r="791" spans="3:3" ht="12.75">
      <c r="C791" s="4"/>
    </row>
    <row r="792" spans="3:3" ht="12.75">
      <c r="C792" s="4"/>
    </row>
    <row r="793" spans="3:3" ht="12.75">
      <c r="C793" s="4"/>
    </row>
    <row r="794" spans="3:3" ht="12.75">
      <c r="C794" s="4"/>
    </row>
    <row r="795" spans="3:3" ht="12.75">
      <c r="C795" s="4"/>
    </row>
    <row r="796" spans="3:3" ht="12.75">
      <c r="C796" s="4"/>
    </row>
    <row r="797" spans="3:3" ht="12.75">
      <c r="C797" s="4"/>
    </row>
    <row r="798" spans="3:3" ht="12.75">
      <c r="C798" s="4"/>
    </row>
    <row r="799" spans="3:3" ht="12.75">
      <c r="C799" s="4"/>
    </row>
    <row r="800" spans="3:3" ht="12.75">
      <c r="C800" s="4"/>
    </row>
    <row r="801" spans="3:3" ht="12.75">
      <c r="C801" s="4"/>
    </row>
    <row r="802" spans="3:3" ht="12.75">
      <c r="C802" s="4"/>
    </row>
    <row r="803" spans="3:3" ht="12.75">
      <c r="C803" s="4"/>
    </row>
    <row r="804" spans="3:3" ht="12.75">
      <c r="C804" s="4"/>
    </row>
    <row r="805" spans="3:3" ht="12.75">
      <c r="C805" s="4"/>
    </row>
    <row r="806" spans="3:3" ht="12.75">
      <c r="C806" s="4"/>
    </row>
    <row r="807" spans="3:3" ht="12.75">
      <c r="C807" s="4"/>
    </row>
    <row r="808" spans="3:3" ht="12.75">
      <c r="C808" s="4"/>
    </row>
    <row r="809" spans="3:3" ht="12.75">
      <c r="C809" s="4"/>
    </row>
    <row r="810" spans="3:3" ht="12.75">
      <c r="C810" s="4"/>
    </row>
    <row r="811" spans="3:3" ht="12.75">
      <c r="C811" s="4"/>
    </row>
    <row r="812" spans="3:3" ht="12.75">
      <c r="C812" s="4"/>
    </row>
    <row r="813" spans="3:3" ht="12.75">
      <c r="C813" s="4"/>
    </row>
    <row r="814" spans="3:3" ht="12.75">
      <c r="C814" s="4"/>
    </row>
    <row r="815" spans="3:3" ht="12.75">
      <c r="C815" s="4"/>
    </row>
    <row r="816" spans="3:3" ht="12.75">
      <c r="C816" s="4"/>
    </row>
    <row r="817" spans="3:3" ht="12.75">
      <c r="C817" s="4"/>
    </row>
    <row r="818" spans="3:3" ht="12.75">
      <c r="C818" s="4"/>
    </row>
    <row r="819" spans="3:3" ht="12.75">
      <c r="C819" s="4"/>
    </row>
    <row r="820" spans="3:3" ht="12.75">
      <c r="C820" s="4"/>
    </row>
    <row r="821" spans="3:3" ht="12.75">
      <c r="C821" s="4"/>
    </row>
    <row r="822" spans="3:3" ht="12.75">
      <c r="C822" s="4"/>
    </row>
    <row r="823" spans="3:3" ht="12.75">
      <c r="C823" s="4"/>
    </row>
    <row r="824" spans="3:3" ht="12.75">
      <c r="C824" s="4"/>
    </row>
    <row r="825" spans="3:3" ht="12.75">
      <c r="C825" s="4"/>
    </row>
    <row r="826" spans="3:3" ht="12.75">
      <c r="C826" s="4"/>
    </row>
  </sheetData>
  <autoFilter ref="A6:M240" xr:uid="{00000000-0009-0000-0000-000000000000}"/>
  <sortState ref="B224:M239">
    <sortCondition descending="1" ref="K224:K239"/>
  </sortState>
  <mergeCells count="3">
    <mergeCell ref="A5:M5"/>
    <mergeCell ref="A3:M3"/>
    <mergeCell ref="A4:M4"/>
  </mergeCells>
  <printOptions horizontalCentered="1"/>
  <pageMargins left="0" right="0" top="0.5511811023622047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EREDMENYEK_V-XII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</dc:creator>
  <cp:lastModifiedBy>User</cp:lastModifiedBy>
  <cp:lastPrinted>2020-01-18T15:40:05Z</cp:lastPrinted>
  <dcterms:created xsi:type="dcterms:W3CDTF">2019-01-25T11:21:30Z</dcterms:created>
  <dcterms:modified xsi:type="dcterms:W3CDTF">2020-01-18T15:40:47Z</dcterms:modified>
</cp:coreProperties>
</file>