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15" windowHeight="3435" tabRatio="594" activeTab="0"/>
  </bookViews>
  <sheets>
    <sheet name="Proiect de buget model" sheetId="1" r:id="rId1"/>
    <sheet name="nota fund" sheetId="2" r:id="rId2"/>
  </sheets>
  <definedNames/>
  <calcPr fullCalcOnLoad="1"/>
</workbook>
</file>

<file path=xl/sharedStrings.xml><?xml version="1.0" encoding="utf-8"?>
<sst xmlns="http://schemas.openxmlformats.org/spreadsheetml/2006/main" count="71" uniqueCount="68">
  <si>
    <t>DENUMIREA INDICATORILOR</t>
  </si>
  <si>
    <t xml:space="preserve">Cod </t>
  </si>
  <si>
    <t>Realizari</t>
  </si>
  <si>
    <t>Program</t>
  </si>
  <si>
    <t>Propuneri</t>
  </si>
  <si>
    <t xml:space="preserve">  10.01.11</t>
  </si>
  <si>
    <t xml:space="preserve">  10.01.13</t>
  </si>
  <si>
    <t xml:space="preserve">  10.01.30</t>
  </si>
  <si>
    <t xml:space="preserve">   10.03.01</t>
  </si>
  <si>
    <t xml:space="preserve">   10.03.02</t>
  </si>
  <si>
    <t xml:space="preserve">   10.03.03</t>
  </si>
  <si>
    <t xml:space="preserve">   10.03.04</t>
  </si>
  <si>
    <t xml:space="preserve">   20.06.01</t>
  </si>
  <si>
    <t>Deplasari,detasari</t>
  </si>
  <si>
    <t xml:space="preserve">      Deplasari interne</t>
  </si>
  <si>
    <t>TITLUL II BUNURI SI SERVICII</t>
  </si>
  <si>
    <t>Contributii</t>
  </si>
  <si>
    <t xml:space="preserve">   Contributii de asigurari de somaj</t>
  </si>
  <si>
    <t>TITLUL I CHELTUIELI DE PERSONAL</t>
  </si>
  <si>
    <t>Cheltuieli salariale in bani</t>
  </si>
  <si>
    <t xml:space="preserve">   Fond aferent platii cu ora</t>
  </si>
  <si>
    <t xml:space="preserve">   Indemnizatii de delegare</t>
  </si>
  <si>
    <t xml:space="preserve">   Alte drepturi salariale in bani</t>
  </si>
  <si>
    <t>T O T A L   C H E L T U I E L I</t>
  </si>
  <si>
    <t>TITLUL IX ALTE CHELTUIELI</t>
  </si>
  <si>
    <t>59.01</t>
  </si>
  <si>
    <t>TITLUL VIII  ASISTENTA SOCIALA</t>
  </si>
  <si>
    <t xml:space="preserve">      Ajutoare sociale in natura</t>
  </si>
  <si>
    <t>57.02.02</t>
  </si>
  <si>
    <t xml:space="preserve">   10.03.06</t>
  </si>
  <si>
    <t>Centrul financiar…………………………………….</t>
  </si>
  <si>
    <t>………………………………………………………….</t>
  </si>
  <si>
    <t>Nr………………………….</t>
  </si>
  <si>
    <t>LEI</t>
  </si>
  <si>
    <t>TRIM I</t>
  </si>
  <si>
    <t>TRIM II</t>
  </si>
  <si>
    <t>TRIM III</t>
  </si>
  <si>
    <t>TRIM IV</t>
  </si>
  <si>
    <t>indic</t>
  </si>
  <si>
    <t xml:space="preserve">   Contributii de asig.pt.accid.de munca</t>
  </si>
  <si>
    <t xml:space="preserve">   Contributii pt.conc  si indemn medic</t>
  </si>
  <si>
    <t xml:space="preserve">                                  DIRECTOR</t>
  </si>
  <si>
    <t xml:space="preserve">                   CONTABIL SEF</t>
  </si>
  <si>
    <t xml:space="preserve">                                                  </t>
  </si>
  <si>
    <t>BUGET DE STAT</t>
  </si>
  <si>
    <t>din care:  Cheltuieli examene</t>
  </si>
  <si>
    <t xml:space="preserve">               Transferuri (Bani de liceu)</t>
  </si>
  <si>
    <t>din care defalcat pe subcapitole:</t>
  </si>
  <si>
    <t>Invatamant prescolar</t>
  </si>
  <si>
    <t>Invatamant primar</t>
  </si>
  <si>
    <t>Invatamant secundar inferior</t>
  </si>
  <si>
    <t>Invatamant secundar superior</t>
  </si>
  <si>
    <t>Invatamant profesional</t>
  </si>
  <si>
    <t>lei</t>
  </si>
  <si>
    <t xml:space="preserve">           CONTABIL SEF</t>
  </si>
  <si>
    <t xml:space="preserve">               Cheltuieli perfectionare  (inspectii, preinspectii grade didact)</t>
  </si>
  <si>
    <t>Invatamant special</t>
  </si>
  <si>
    <t>Invatamant postliceal</t>
  </si>
  <si>
    <t>** Total I = Total II</t>
  </si>
  <si>
    <t xml:space="preserve">               Asistenta sociala (transport elevi) </t>
  </si>
  <si>
    <t xml:space="preserve">   Contributii de asigurari soc de stat</t>
  </si>
  <si>
    <t xml:space="preserve">      Burse</t>
  </si>
  <si>
    <t>PROIECT DE BUGET PE ANUL 2013</t>
  </si>
  <si>
    <t>NOTA DE FUNDAMENTARE</t>
  </si>
  <si>
    <t>la proiectul de buget intocmit pe anul 2013</t>
  </si>
  <si>
    <t xml:space="preserve">I. Total buget preliminat pe anul 2013 </t>
  </si>
  <si>
    <t>II. Total buget preliminat pe anul 2013</t>
  </si>
  <si>
    <t xml:space="preserve">   Contributii de asigurari soc.de săn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</si>
</sst>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</numFmts>
  <fonts count="2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2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3" fontId="0" fillId="0" borderId="26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right"/>
    </xf>
    <xf numFmtId="3" fontId="0" fillId="0" borderId="16" xfId="0" applyNumberFormat="1" applyFont="1" applyBorder="1" applyAlignment="1">
      <alignment/>
    </xf>
    <xf numFmtId="0" fontId="1" fillId="0" borderId="24" xfId="0" applyFont="1" applyFill="1" applyBorder="1" applyAlignment="1">
      <alignment horizontal="center"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3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9" xfId="0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1" fillId="0" borderId="39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33.57421875" style="0" customWidth="1"/>
    <col min="2" max="2" width="7.7109375" style="0" customWidth="1"/>
    <col min="3" max="4" width="9.140625" style="0" hidden="1" customWidth="1"/>
    <col min="5" max="5" width="10.7109375" style="0" customWidth="1"/>
    <col min="6" max="6" width="9.28125" style="0" customWidth="1"/>
    <col min="7" max="7" width="9.57421875" style="0" customWidth="1"/>
    <col min="8" max="8" width="9.28125" style="0" customWidth="1"/>
    <col min="9" max="9" width="8.8515625" style="0" customWidth="1"/>
  </cols>
  <sheetData>
    <row r="1" spans="1:9" ht="12.75">
      <c r="A1" s="24" t="s">
        <v>30</v>
      </c>
      <c r="F1" s="70"/>
      <c r="G1" s="24"/>
      <c r="H1" s="24"/>
      <c r="I1" s="24"/>
    </row>
    <row r="2" spans="1:9" ht="12.75">
      <c r="A2" s="24" t="s">
        <v>31</v>
      </c>
      <c r="F2" s="32"/>
      <c r="G2" s="32"/>
      <c r="H2" s="32"/>
      <c r="I2" s="32"/>
    </row>
    <row r="3" ht="12.75">
      <c r="A3" s="24" t="s">
        <v>32</v>
      </c>
    </row>
    <row r="4" ht="15" customHeight="1">
      <c r="A4" s="24"/>
    </row>
    <row r="5" ht="15" customHeight="1">
      <c r="A5" s="24"/>
    </row>
    <row r="6" ht="15" customHeight="1">
      <c r="A6" s="24"/>
    </row>
    <row r="7" ht="15" customHeight="1">
      <c r="A7" s="24"/>
    </row>
    <row r="8" ht="15" customHeight="1">
      <c r="A8" s="24"/>
    </row>
    <row r="9" ht="12" customHeight="1">
      <c r="A9" s="24"/>
    </row>
    <row r="10" spans="1:9" ht="21" customHeight="1">
      <c r="A10" s="117" t="s">
        <v>62</v>
      </c>
      <c r="B10" s="117"/>
      <c r="C10" s="117"/>
      <c r="D10" s="117"/>
      <c r="E10" s="117"/>
      <c r="F10" s="117"/>
      <c r="G10" s="117"/>
      <c r="H10" s="117"/>
      <c r="I10" s="117"/>
    </row>
    <row r="11" spans="1:9" ht="15" customHeight="1">
      <c r="A11" s="71"/>
      <c r="B11" s="71"/>
      <c r="C11" s="71"/>
      <c r="D11" s="71"/>
      <c r="E11" s="71"/>
      <c r="F11" s="71"/>
      <c r="G11" s="71"/>
      <c r="H11" s="72"/>
      <c r="I11" s="72"/>
    </row>
    <row r="12" spans="1:9" ht="15" customHeight="1">
      <c r="A12" s="71"/>
      <c r="B12" s="71"/>
      <c r="C12" s="71"/>
      <c r="D12" s="71"/>
      <c r="E12" s="71"/>
      <c r="F12" s="71"/>
      <c r="G12" s="71"/>
      <c r="H12" s="72"/>
      <c r="I12" s="72"/>
    </row>
    <row r="13" spans="1:9" ht="15" customHeight="1">
      <c r="A13" s="71"/>
      <c r="B13" s="71"/>
      <c r="C13" s="71"/>
      <c r="D13" s="71"/>
      <c r="E13" s="71"/>
      <c r="F13" s="71"/>
      <c r="G13" s="71"/>
      <c r="H13" s="72"/>
      <c r="I13" s="72"/>
    </row>
    <row r="14" spans="1:9" ht="15" customHeight="1">
      <c r="A14" s="73"/>
      <c r="B14" s="74"/>
      <c r="C14" s="74"/>
      <c r="D14" s="74"/>
      <c r="E14" s="74"/>
      <c r="F14" s="74"/>
      <c r="G14" s="74"/>
      <c r="H14" s="74"/>
      <c r="I14" s="75"/>
    </row>
    <row r="15" spans="1:10" ht="15" customHeight="1">
      <c r="A15" s="103" t="s">
        <v>44</v>
      </c>
      <c r="B15" s="24"/>
      <c r="J15" s="48"/>
    </row>
    <row r="16" spans="1:10" ht="15" customHeight="1" thickBot="1">
      <c r="A16" s="27"/>
      <c r="B16" s="27"/>
      <c r="C16" s="27"/>
      <c r="D16" s="27"/>
      <c r="E16" s="27"/>
      <c r="F16" s="27"/>
      <c r="G16" s="27"/>
      <c r="H16" s="27" t="s">
        <v>33</v>
      </c>
      <c r="J16" s="48"/>
    </row>
    <row r="17" spans="1:10" ht="15" customHeight="1">
      <c r="A17" s="22" t="s">
        <v>0</v>
      </c>
      <c r="B17" s="22" t="s">
        <v>1</v>
      </c>
      <c r="C17" s="22" t="s">
        <v>2</v>
      </c>
      <c r="D17" s="22" t="s">
        <v>3</v>
      </c>
      <c r="E17" s="22" t="s">
        <v>4</v>
      </c>
      <c r="F17" s="22" t="s">
        <v>34</v>
      </c>
      <c r="G17" s="22" t="s">
        <v>35</v>
      </c>
      <c r="H17" s="22" t="s">
        <v>36</v>
      </c>
      <c r="I17" s="63" t="s">
        <v>37</v>
      </c>
      <c r="J17" s="48"/>
    </row>
    <row r="18" spans="1:10" ht="15" customHeight="1" thickBot="1">
      <c r="A18" s="23"/>
      <c r="B18" s="23" t="s">
        <v>38</v>
      </c>
      <c r="C18" s="23">
        <v>2004</v>
      </c>
      <c r="D18" s="23">
        <v>2005</v>
      </c>
      <c r="E18" s="23">
        <v>2013</v>
      </c>
      <c r="F18" s="23"/>
      <c r="G18" s="23"/>
      <c r="H18" s="23"/>
      <c r="I18" s="77"/>
      <c r="J18" s="48"/>
    </row>
    <row r="19" spans="1:10" ht="15" customHeight="1" thickBot="1">
      <c r="A19" s="3" t="s">
        <v>23</v>
      </c>
      <c r="B19" s="34"/>
      <c r="C19" s="10" t="e">
        <f>SUM(C20+C31+#REF!)</f>
        <v>#REF!</v>
      </c>
      <c r="D19" s="10" t="e">
        <f>SUM(D20+D31+#REF!)</f>
        <v>#REF!</v>
      </c>
      <c r="E19" s="34">
        <f>SUM(E20,E31,E34,E36)</f>
        <v>0</v>
      </c>
      <c r="F19" s="34">
        <f>SUM(F20,F31,F34,F36)</f>
        <v>0</v>
      </c>
      <c r="G19" s="34">
        <f>SUM(G20,G31,G34,G36)</f>
        <v>0</v>
      </c>
      <c r="H19" s="34">
        <f>SUM(H20,H31,H34,H36)</f>
        <v>0</v>
      </c>
      <c r="I19" s="34">
        <f>SUM(I20,I31,I34,I36)</f>
        <v>0</v>
      </c>
      <c r="J19" s="48"/>
    </row>
    <row r="20" spans="1:10" ht="15" customHeight="1" thickBot="1">
      <c r="A20" s="19" t="s">
        <v>18</v>
      </c>
      <c r="B20" s="20">
        <v>10</v>
      </c>
      <c r="C20" s="20" t="e">
        <f>SUM(C21+C25)</f>
        <v>#REF!</v>
      </c>
      <c r="D20" s="20" t="e">
        <f>SUM(D21+D25)</f>
        <v>#REF!</v>
      </c>
      <c r="E20" s="34">
        <f>SUM(E21,E25,)</f>
        <v>0</v>
      </c>
      <c r="F20" s="34">
        <f>SUM(F21,F25,)</f>
        <v>0</v>
      </c>
      <c r="G20" s="34">
        <f>SUM(G21,G25,)</f>
        <v>0</v>
      </c>
      <c r="H20" s="34">
        <f>SUM(H21,H25,)</f>
        <v>0</v>
      </c>
      <c r="I20" s="34">
        <f>SUM(I21,I25,)</f>
        <v>0</v>
      </c>
      <c r="J20" s="48"/>
    </row>
    <row r="21" spans="1:10" ht="15" customHeight="1" thickBot="1">
      <c r="A21" s="1" t="s">
        <v>19</v>
      </c>
      <c r="B21" s="4">
        <v>10.01</v>
      </c>
      <c r="C21" s="4" t="e">
        <f>SUM(#REF!+#REF!+#REF!+#REF!+#REF!+#REF!+#REF!+#REF!+#REF!+#REF!+C22+#REF!+C23+#REF!+C24)</f>
        <v>#REF!</v>
      </c>
      <c r="D21" s="4" t="e">
        <f>SUM(#REF!+#REF!+#REF!+#REF!+#REF!+#REF!+#REF!+#REF!+#REF!+#REF!+D22+#REF!+D23+#REF!+D24)</f>
        <v>#REF!</v>
      </c>
      <c r="E21" s="41">
        <f>SUM(E22:E24,)</f>
        <v>0</v>
      </c>
      <c r="F21" s="41">
        <f>SUM(F22:F24,)</f>
        <v>0</v>
      </c>
      <c r="G21" s="41">
        <f>SUM(G22:G24,)</f>
        <v>0</v>
      </c>
      <c r="H21" s="41">
        <f>SUM(H22:H24,)</f>
        <v>0</v>
      </c>
      <c r="I21" s="41">
        <f>SUM(I22:I24,)</f>
        <v>0</v>
      </c>
      <c r="J21" s="48"/>
    </row>
    <row r="22" spans="1:10" ht="15" customHeight="1">
      <c r="A22" s="13" t="s">
        <v>20</v>
      </c>
      <c r="B22" s="30" t="s">
        <v>5</v>
      </c>
      <c r="C22" s="6">
        <v>19.1</v>
      </c>
      <c r="D22" s="6">
        <v>37.08</v>
      </c>
      <c r="E22" s="36">
        <f>SUM(F22:I22,)</f>
        <v>0</v>
      </c>
      <c r="F22" s="37"/>
      <c r="G22" s="37"/>
      <c r="H22" s="37"/>
      <c r="I22" s="36"/>
      <c r="J22" s="48"/>
    </row>
    <row r="23" spans="1:9" ht="15" customHeight="1">
      <c r="A23" s="13" t="s">
        <v>21</v>
      </c>
      <c r="B23" s="30" t="s">
        <v>6</v>
      </c>
      <c r="C23" s="6">
        <v>2.46</v>
      </c>
      <c r="D23" s="6">
        <v>1.85</v>
      </c>
      <c r="E23" s="36">
        <f>SUM(F23:I23,)</f>
        <v>0</v>
      </c>
      <c r="F23" s="37"/>
      <c r="G23" s="37"/>
      <c r="H23" s="37"/>
      <c r="I23" s="36"/>
    </row>
    <row r="24" spans="1:9" ht="15" customHeight="1" thickBot="1">
      <c r="A24" s="11" t="s">
        <v>22</v>
      </c>
      <c r="B24" s="61" t="s">
        <v>7</v>
      </c>
      <c r="C24" s="78">
        <v>83.24</v>
      </c>
      <c r="D24" s="16">
        <v>118.6</v>
      </c>
      <c r="E24" s="36">
        <f>SUM(F24:I24,)</f>
        <v>0</v>
      </c>
      <c r="F24" s="37"/>
      <c r="G24" s="37"/>
      <c r="H24" s="37"/>
      <c r="I24" s="36"/>
    </row>
    <row r="25" spans="1:10" ht="15" customHeight="1" thickBot="1">
      <c r="A25" s="1" t="s">
        <v>16</v>
      </c>
      <c r="B25" s="4">
        <v>10.03</v>
      </c>
      <c r="C25" s="4">
        <f>SUM(C26+C27+C28+C29)</f>
        <v>176.64</v>
      </c>
      <c r="D25" s="4">
        <f>SUM(D26+D27+D28+D29)</f>
        <v>215.41000000000003</v>
      </c>
      <c r="E25" s="35">
        <f>SUM(E26:E30,)</f>
        <v>0</v>
      </c>
      <c r="F25" s="35">
        <f>SUM(F26:F30,)</f>
        <v>0</v>
      </c>
      <c r="G25" s="35">
        <f>SUM(G26:G30,)</f>
        <v>0</v>
      </c>
      <c r="H25" s="35">
        <f>SUM(H26:H30,)</f>
        <v>0</v>
      </c>
      <c r="I25" s="35">
        <f>SUM(I26:I30,)</f>
        <v>0</v>
      </c>
      <c r="J25" s="48"/>
    </row>
    <row r="26" spans="1:9" ht="15" customHeight="1">
      <c r="A26" s="12" t="s">
        <v>60</v>
      </c>
      <c r="B26" s="29" t="s">
        <v>8</v>
      </c>
      <c r="C26" s="5">
        <v>118.49</v>
      </c>
      <c r="D26" s="5">
        <v>144.59</v>
      </c>
      <c r="E26" s="36">
        <f>SUM(F26:I26,)</f>
        <v>0</v>
      </c>
      <c r="F26" s="43"/>
      <c r="G26" s="43"/>
      <c r="H26" s="43"/>
      <c r="I26" s="42"/>
    </row>
    <row r="27" spans="1:10" ht="15" customHeight="1">
      <c r="A27" s="13" t="s">
        <v>17</v>
      </c>
      <c r="B27" s="30" t="s">
        <v>9</v>
      </c>
      <c r="C27" s="6">
        <v>16.7</v>
      </c>
      <c r="D27" s="6">
        <v>19.94</v>
      </c>
      <c r="E27" s="36">
        <f>SUM(F27:I27,)</f>
        <v>0</v>
      </c>
      <c r="F27" s="37"/>
      <c r="G27" s="37"/>
      <c r="H27" s="37"/>
      <c r="I27" s="36"/>
      <c r="J27" s="48"/>
    </row>
    <row r="28" spans="1:9" ht="15" customHeight="1">
      <c r="A28" s="13" t="s">
        <v>67</v>
      </c>
      <c r="B28" s="30" t="s">
        <v>10</v>
      </c>
      <c r="C28" s="6">
        <v>38.78</v>
      </c>
      <c r="D28" s="6">
        <v>47.58</v>
      </c>
      <c r="E28" s="36">
        <f>SUM(F28:I28,)</f>
        <v>0</v>
      </c>
      <c r="F28" s="37"/>
      <c r="G28" s="37"/>
      <c r="H28" s="37"/>
      <c r="I28" s="36"/>
    </row>
    <row r="29" spans="1:10" ht="15" customHeight="1" thickBot="1">
      <c r="A29" s="13" t="s">
        <v>39</v>
      </c>
      <c r="B29" s="30" t="s">
        <v>11</v>
      </c>
      <c r="C29" s="8">
        <v>2.67</v>
      </c>
      <c r="D29" s="8">
        <v>3.3</v>
      </c>
      <c r="E29" s="36">
        <f>SUM(F29:I29,)</f>
        <v>0</v>
      </c>
      <c r="F29" s="39"/>
      <c r="G29" s="39"/>
      <c r="H29" s="39"/>
      <c r="I29" s="38"/>
      <c r="J29" s="48"/>
    </row>
    <row r="30" spans="1:9" ht="15" customHeight="1" thickBot="1">
      <c r="A30" s="13" t="s">
        <v>40</v>
      </c>
      <c r="B30" s="30" t="s">
        <v>29</v>
      </c>
      <c r="C30" s="9"/>
      <c r="D30" s="9"/>
      <c r="E30" s="36">
        <f>SUM(F30:I30,)</f>
        <v>0</v>
      </c>
      <c r="F30" s="37"/>
      <c r="G30" s="37"/>
      <c r="H30" s="37"/>
      <c r="I30" s="36"/>
    </row>
    <row r="31" spans="1:10" ht="15" customHeight="1" thickBot="1">
      <c r="A31" s="7" t="s">
        <v>15</v>
      </c>
      <c r="B31" s="7">
        <v>20</v>
      </c>
      <c r="C31" s="10" t="e">
        <f>SUM(#REF!+#REF!+#REF!+#REF!+C32+#REF!+#REF!)</f>
        <v>#REF!</v>
      </c>
      <c r="D31" s="10" t="e">
        <f>SUM(#REF!+#REF!+#REF!+#REF!+D32+#REF!+#REF!)</f>
        <v>#REF!</v>
      </c>
      <c r="E31" s="34">
        <f>E32</f>
        <v>0</v>
      </c>
      <c r="F31" s="34">
        <f>F32</f>
        <v>0</v>
      </c>
      <c r="G31" s="34">
        <f aca="true" t="shared" si="0" ref="G31:I32">G32</f>
        <v>0</v>
      </c>
      <c r="H31" s="34">
        <f t="shared" si="0"/>
        <v>0</v>
      </c>
      <c r="I31" s="34">
        <f t="shared" si="0"/>
        <v>0</v>
      </c>
      <c r="J31" s="48"/>
    </row>
    <row r="32" spans="1:10" ht="15" customHeight="1" thickBot="1">
      <c r="A32" s="4" t="s">
        <v>13</v>
      </c>
      <c r="B32" s="2">
        <v>20.06</v>
      </c>
      <c r="C32" s="4">
        <v>0</v>
      </c>
      <c r="D32" s="14">
        <v>0.2</v>
      </c>
      <c r="E32" s="41">
        <f>E33</f>
        <v>0</v>
      </c>
      <c r="F32" s="35">
        <f>F33</f>
        <v>0</v>
      </c>
      <c r="G32" s="35">
        <f t="shared" si="0"/>
        <v>0</v>
      </c>
      <c r="H32" s="35">
        <f t="shared" si="0"/>
        <v>0</v>
      </c>
      <c r="I32" s="35">
        <f t="shared" si="0"/>
        <v>0</v>
      </c>
      <c r="J32" s="48"/>
    </row>
    <row r="33" spans="1:10" ht="15" customHeight="1" thickBot="1">
      <c r="A33" s="17" t="s">
        <v>14</v>
      </c>
      <c r="B33" s="79" t="s">
        <v>12</v>
      </c>
      <c r="C33" s="5">
        <v>0</v>
      </c>
      <c r="D33" s="15">
        <v>0.2</v>
      </c>
      <c r="E33" s="53">
        <f>SUM(F33:I33,)</f>
        <v>0</v>
      </c>
      <c r="F33" s="106"/>
      <c r="G33" s="50"/>
      <c r="H33" s="106"/>
      <c r="I33" s="50"/>
      <c r="J33" s="48"/>
    </row>
    <row r="34" spans="1:10" ht="15" customHeight="1" thickBot="1">
      <c r="A34" s="7" t="s">
        <v>26</v>
      </c>
      <c r="B34" s="80">
        <v>57</v>
      </c>
      <c r="C34" s="26"/>
      <c r="D34" s="51"/>
      <c r="E34" s="41">
        <f>E35</f>
        <v>0</v>
      </c>
      <c r="F34" s="104">
        <f>F35</f>
        <v>0</v>
      </c>
      <c r="G34" s="41">
        <f>G35</f>
        <v>0</v>
      </c>
      <c r="H34" s="105">
        <f>H35</f>
        <v>0</v>
      </c>
      <c r="I34" s="41">
        <f>I35</f>
        <v>0</v>
      </c>
      <c r="J34" s="48"/>
    </row>
    <row r="35" spans="1:10" ht="15" customHeight="1" thickBot="1">
      <c r="A35" s="81" t="s">
        <v>27</v>
      </c>
      <c r="B35" s="82" t="s">
        <v>28</v>
      </c>
      <c r="C35" s="83"/>
      <c r="D35" s="84"/>
      <c r="E35" s="62">
        <f>SUM(F35:I35,)</f>
        <v>0</v>
      </c>
      <c r="F35" s="47"/>
      <c r="G35" s="47"/>
      <c r="H35" s="47"/>
      <c r="I35" s="47"/>
      <c r="J35" s="48"/>
    </row>
    <row r="36" spans="1:10" ht="15" customHeight="1" thickBot="1">
      <c r="A36" s="31" t="s">
        <v>24</v>
      </c>
      <c r="B36" s="85">
        <v>59</v>
      </c>
      <c r="C36" s="56">
        <v>226007</v>
      </c>
      <c r="D36" s="40">
        <v>312300</v>
      </c>
      <c r="E36" s="41">
        <f>E37</f>
        <v>0</v>
      </c>
      <c r="F36" s="41">
        <f>F37</f>
        <v>0</v>
      </c>
      <c r="G36" s="41">
        <f>G37</f>
        <v>0</v>
      </c>
      <c r="H36" s="41">
        <f>H37</f>
        <v>0</v>
      </c>
      <c r="I36" s="41">
        <f>I37</f>
        <v>0</v>
      </c>
      <c r="J36" s="48"/>
    </row>
    <row r="37" spans="1:10" ht="15" customHeight="1" thickBot="1">
      <c r="A37" s="51" t="s">
        <v>61</v>
      </c>
      <c r="B37" s="54" t="s">
        <v>25</v>
      </c>
      <c r="C37" s="55">
        <v>226007</v>
      </c>
      <c r="D37" s="52">
        <v>312300</v>
      </c>
      <c r="E37" s="62">
        <f>SUM(F37:I37,)</f>
        <v>0</v>
      </c>
      <c r="F37" s="50"/>
      <c r="G37" s="50"/>
      <c r="H37" s="50"/>
      <c r="I37" s="50"/>
      <c r="J37" s="48"/>
    </row>
    <row r="38" spans="1:10" ht="15" customHeight="1">
      <c r="A38" s="66"/>
      <c r="B38" s="28"/>
      <c r="C38" s="18"/>
      <c r="D38" s="25"/>
      <c r="E38" s="46"/>
      <c r="F38" s="46"/>
      <c r="G38" s="46"/>
      <c r="H38" s="46"/>
      <c r="I38" s="46"/>
      <c r="J38" s="48"/>
    </row>
    <row r="39" spans="1:10" ht="15" customHeight="1">
      <c r="A39" s="66"/>
      <c r="B39" s="28"/>
      <c r="C39" s="18"/>
      <c r="D39" s="25"/>
      <c r="E39" s="46"/>
      <c r="F39" s="46"/>
      <c r="G39" s="46"/>
      <c r="H39" s="46"/>
      <c r="I39" s="46"/>
      <c r="J39" s="48"/>
    </row>
    <row r="40" spans="1:10" ht="15" customHeight="1">
      <c r="A40" s="66"/>
      <c r="B40" s="28"/>
      <c r="C40" s="18"/>
      <c r="D40" s="25"/>
      <c r="E40" s="46"/>
      <c r="F40" s="46"/>
      <c r="G40" s="46"/>
      <c r="H40" s="46"/>
      <c r="I40" s="46"/>
      <c r="J40" s="48"/>
    </row>
    <row r="41" spans="1:10" ht="15" customHeight="1">
      <c r="A41" s="66"/>
      <c r="B41" s="28"/>
      <c r="C41" s="18"/>
      <c r="D41" s="25"/>
      <c r="E41" s="46"/>
      <c r="F41" s="46"/>
      <c r="G41" s="46"/>
      <c r="H41" s="46"/>
      <c r="I41" s="46"/>
      <c r="J41" s="48"/>
    </row>
    <row r="42" spans="1:10" ht="15" customHeight="1">
      <c r="A42" s="24"/>
      <c r="B42" s="24"/>
      <c r="C42" s="24"/>
      <c r="D42" s="24"/>
      <c r="E42" s="24"/>
      <c r="F42" s="24"/>
      <c r="G42" s="24"/>
      <c r="H42" s="46"/>
      <c r="I42" s="46"/>
      <c r="J42" s="48"/>
    </row>
    <row r="43" spans="1:10" ht="15" customHeight="1">
      <c r="A43" s="24" t="s">
        <v>41</v>
      </c>
      <c r="B43" s="24"/>
      <c r="C43" s="24"/>
      <c r="D43" s="24"/>
      <c r="E43" s="24"/>
      <c r="F43" s="107" t="s">
        <v>42</v>
      </c>
      <c r="G43" s="107"/>
      <c r="H43" s="107"/>
      <c r="I43" s="46"/>
      <c r="J43" s="48"/>
    </row>
    <row r="44" spans="1:10" ht="15" customHeight="1">
      <c r="A44" s="18"/>
      <c r="B44" s="58"/>
      <c r="C44" s="21"/>
      <c r="D44" s="21"/>
      <c r="E44" s="68"/>
      <c r="F44" s="44"/>
      <c r="G44" s="44"/>
      <c r="H44" s="68"/>
      <c r="I44" s="44"/>
      <c r="J44" s="48"/>
    </row>
    <row r="45" spans="1:9" ht="15" customHeight="1">
      <c r="A45" s="18"/>
      <c r="B45" s="18"/>
      <c r="C45" s="18"/>
      <c r="D45" s="18"/>
      <c r="E45" s="46"/>
      <c r="F45" s="46"/>
      <c r="G45" s="46"/>
      <c r="H45" s="46"/>
      <c r="I45" s="46"/>
    </row>
    <row r="46" spans="1:9" ht="15" customHeight="1">
      <c r="A46" s="18"/>
      <c r="B46" s="18"/>
      <c r="C46" s="18"/>
      <c r="D46" s="18"/>
      <c r="E46" s="46"/>
      <c r="F46" s="46"/>
      <c r="G46" s="46"/>
      <c r="H46" s="46"/>
      <c r="I46" s="46"/>
    </row>
    <row r="47" spans="1:9" ht="15" customHeight="1">
      <c r="A47" s="18"/>
      <c r="B47" s="18"/>
      <c r="C47" s="18"/>
      <c r="D47" s="18"/>
      <c r="E47" s="46"/>
      <c r="F47" s="46"/>
      <c r="G47" s="46"/>
      <c r="H47" s="46"/>
      <c r="I47" s="46"/>
    </row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0:I10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4">
      <selection activeCell="N42" sqref="N42"/>
    </sheetView>
  </sheetViews>
  <sheetFormatPr defaultColWidth="9.140625" defaultRowHeight="12.75"/>
  <cols>
    <col min="1" max="1" width="33.57421875" style="0" customWidth="1"/>
    <col min="2" max="2" width="7.7109375" style="0" customWidth="1"/>
    <col min="3" max="4" width="9.140625" style="0" hidden="1" customWidth="1"/>
    <col min="5" max="5" width="9.57421875" style="0" customWidth="1"/>
    <col min="6" max="6" width="12.421875" style="0" customWidth="1"/>
    <col min="7" max="7" width="16.00390625" style="0" customWidth="1"/>
    <col min="8" max="8" width="9.28125" style="0" customWidth="1"/>
    <col min="9" max="9" width="8.8515625" style="0" customWidth="1"/>
  </cols>
  <sheetData>
    <row r="1" spans="1:10" ht="12.75">
      <c r="A1" s="24" t="s">
        <v>30</v>
      </c>
      <c r="C1" s="32"/>
      <c r="D1" s="32"/>
      <c r="E1" s="32"/>
      <c r="F1" s="32"/>
      <c r="G1" s="32"/>
      <c r="H1" s="46"/>
      <c r="I1" s="46"/>
      <c r="J1" s="48"/>
    </row>
    <row r="2" spans="1:10" ht="12.75">
      <c r="A2" s="24" t="s">
        <v>31</v>
      </c>
      <c r="C2" s="18"/>
      <c r="D2" s="25"/>
      <c r="E2" s="46"/>
      <c r="F2" s="46"/>
      <c r="G2" s="46"/>
      <c r="H2" s="46"/>
      <c r="I2" s="46"/>
      <c r="J2" s="48"/>
    </row>
    <row r="3" ht="12.75">
      <c r="J3" s="48"/>
    </row>
    <row r="4" spans="1:10" ht="12.75">
      <c r="A4" s="24"/>
      <c r="B4" s="24"/>
      <c r="C4" s="24"/>
      <c r="D4" s="24"/>
      <c r="E4" s="24"/>
      <c r="F4" s="24"/>
      <c r="G4" s="24"/>
      <c r="J4" s="48"/>
    </row>
    <row r="5" spans="1:10" ht="12.75">
      <c r="A5" s="24"/>
      <c r="B5" s="24"/>
      <c r="C5" s="24"/>
      <c r="D5" s="24"/>
      <c r="E5" s="24"/>
      <c r="F5" s="24"/>
      <c r="G5" s="24"/>
      <c r="J5" s="48"/>
    </row>
    <row r="6" spans="1:10" ht="12.75">
      <c r="A6" s="24"/>
      <c r="B6" s="24"/>
      <c r="C6" s="24"/>
      <c r="D6" s="24"/>
      <c r="E6" s="24"/>
      <c r="F6" s="24"/>
      <c r="G6" s="24"/>
      <c r="J6" s="48"/>
    </row>
    <row r="7" spans="1:10" ht="12.75">
      <c r="A7" s="24"/>
      <c r="B7" s="24"/>
      <c r="C7" s="24"/>
      <c r="D7" s="24"/>
      <c r="E7" s="24"/>
      <c r="F7" s="24"/>
      <c r="G7" s="24"/>
      <c r="J7" s="48"/>
    </row>
    <row r="8" spans="1:10" ht="12.75">
      <c r="A8" s="24"/>
      <c r="B8" s="24"/>
      <c r="C8" s="24"/>
      <c r="D8" s="24"/>
      <c r="E8" s="24"/>
      <c r="F8" s="24"/>
      <c r="G8" s="24"/>
      <c r="J8" s="48"/>
    </row>
    <row r="9" spans="1:10" ht="12.75">
      <c r="A9" s="32" t="s">
        <v>43</v>
      </c>
      <c r="B9" s="32"/>
      <c r="C9" s="32"/>
      <c r="D9" s="32"/>
      <c r="E9" s="32"/>
      <c r="F9" s="32"/>
      <c r="G9" s="32"/>
      <c r="J9" s="48"/>
    </row>
    <row r="10" spans="1:10" ht="12.75">
      <c r="A10" s="24"/>
      <c r="B10" s="24"/>
      <c r="C10" s="24"/>
      <c r="D10" s="24"/>
      <c r="E10" s="24"/>
      <c r="F10" s="24"/>
      <c r="G10" s="24"/>
      <c r="H10" s="46"/>
      <c r="I10" s="46"/>
      <c r="J10" s="48"/>
    </row>
    <row r="11" spans="1:10" ht="18">
      <c r="A11" s="117" t="s">
        <v>63</v>
      </c>
      <c r="B11" s="117"/>
      <c r="C11" s="117"/>
      <c r="D11" s="117"/>
      <c r="E11" s="117"/>
      <c r="F11" s="117"/>
      <c r="G11" s="117"/>
      <c r="H11" s="46"/>
      <c r="I11" s="46"/>
      <c r="J11" s="48"/>
    </row>
    <row r="12" spans="1:9" ht="15.75">
      <c r="A12" s="121" t="s">
        <v>64</v>
      </c>
      <c r="B12" s="121"/>
      <c r="C12" s="121"/>
      <c r="D12" s="121"/>
      <c r="E12" s="121"/>
      <c r="F12" s="121"/>
      <c r="G12" s="121"/>
      <c r="H12" s="46"/>
      <c r="I12" s="46"/>
    </row>
    <row r="13" spans="1:9" ht="12.75">
      <c r="A13" s="18"/>
      <c r="B13" s="28"/>
      <c r="C13" s="18"/>
      <c r="D13" s="25"/>
      <c r="E13" s="46"/>
      <c r="F13" s="46"/>
      <c r="G13" s="46"/>
      <c r="H13" s="46"/>
      <c r="I13" s="46"/>
    </row>
    <row r="14" spans="1:9" ht="12.75">
      <c r="A14" s="18"/>
      <c r="B14" s="28"/>
      <c r="C14" s="18"/>
      <c r="D14" s="25"/>
      <c r="E14" s="46"/>
      <c r="F14" s="46"/>
      <c r="G14" s="46"/>
      <c r="H14" s="46"/>
      <c r="I14" s="46"/>
    </row>
    <row r="15" spans="1:9" ht="12.75">
      <c r="A15" s="18"/>
      <c r="B15" s="28"/>
      <c r="C15" s="18"/>
      <c r="D15" s="25"/>
      <c r="E15" s="46"/>
      <c r="F15" s="46"/>
      <c r="G15" s="46"/>
      <c r="H15" s="46"/>
      <c r="I15" s="46"/>
    </row>
    <row r="16" spans="1:9" ht="12.75">
      <c r="A16" s="18"/>
      <c r="B16" s="28"/>
      <c r="C16" s="18"/>
      <c r="D16" s="25"/>
      <c r="E16" s="46"/>
      <c r="F16" s="46"/>
      <c r="G16" s="46"/>
      <c r="H16" s="46"/>
      <c r="I16" s="46"/>
    </row>
    <row r="17" spans="1:9" ht="12.75">
      <c r="A17" s="18"/>
      <c r="B17" s="28"/>
      <c r="C17" s="18"/>
      <c r="D17" s="25"/>
      <c r="E17" s="46"/>
      <c r="F17" s="46"/>
      <c r="G17" s="46"/>
      <c r="H17" s="46"/>
      <c r="I17" s="46"/>
    </row>
    <row r="18" spans="1:9" ht="12.75">
      <c r="A18" s="18"/>
      <c r="B18" s="28"/>
      <c r="C18" s="18"/>
      <c r="D18" s="25"/>
      <c r="E18" s="46"/>
      <c r="F18" s="46"/>
      <c r="G18" s="46"/>
      <c r="H18" s="46"/>
      <c r="I18" s="46"/>
    </row>
    <row r="19" ht="12.75">
      <c r="G19" s="76" t="s">
        <v>53</v>
      </c>
    </row>
    <row r="20" spans="1:9" ht="12.75">
      <c r="A20" s="118" t="s">
        <v>65</v>
      </c>
      <c r="B20" s="119"/>
      <c r="C20" s="119"/>
      <c r="D20" s="119"/>
      <c r="E20" s="119"/>
      <c r="F20" s="120"/>
      <c r="G20" s="90">
        <f>SUM(G21:G26,)</f>
        <v>0</v>
      </c>
      <c r="H20" s="48"/>
      <c r="I20" s="48"/>
    </row>
    <row r="21" spans="1:10" ht="12.75">
      <c r="A21" s="113" t="s">
        <v>45</v>
      </c>
      <c r="B21" s="114"/>
      <c r="C21" s="114"/>
      <c r="D21" s="114"/>
      <c r="E21" s="114"/>
      <c r="F21" s="115"/>
      <c r="G21" s="64"/>
      <c r="H21" s="48"/>
      <c r="I21" s="48"/>
      <c r="J21" s="48"/>
    </row>
    <row r="22" spans="1:10" ht="12.75">
      <c r="A22" s="113" t="s">
        <v>55</v>
      </c>
      <c r="B22" s="114"/>
      <c r="C22" s="114"/>
      <c r="D22" s="114"/>
      <c r="E22" s="114"/>
      <c r="F22" s="115"/>
      <c r="G22" s="64"/>
      <c r="H22" s="48"/>
      <c r="I22" s="48"/>
      <c r="J22" s="48"/>
    </row>
    <row r="23" spans="1:10" ht="12.75">
      <c r="A23" s="108" t="s">
        <v>59</v>
      </c>
      <c r="B23" s="109"/>
      <c r="C23" s="109"/>
      <c r="D23" s="109"/>
      <c r="E23" s="109"/>
      <c r="F23" s="110"/>
      <c r="G23" s="65"/>
      <c r="J23" s="48"/>
    </row>
    <row r="24" spans="1:10" ht="12.75">
      <c r="A24" s="108" t="s">
        <v>46</v>
      </c>
      <c r="B24" s="109"/>
      <c r="C24" s="109"/>
      <c r="D24" s="109"/>
      <c r="E24" s="109"/>
      <c r="F24" s="110"/>
      <c r="G24" s="65"/>
      <c r="J24" s="48"/>
    </row>
    <row r="25" spans="1:10" ht="12.75">
      <c r="A25" s="108"/>
      <c r="B25" s="109"/>
      <c r="C25" s="109"/>
      <c r="D25" s="109"/>
      <c r="E25" s="111"/>
      <c r="F25" s="112"/>
      <c r="G25" s="91"/>
      <c r="H25" s="46"/>
      <c r="I25" s="46"/>
      <c r="J25" s="48"/>
    </row>
    <row r="26" spans="1:10" ht="12.75">
      <c r="A26" s="96"/>
      <c r="B26" s="97"/>
      <c r="C26" s="97"/>
      <c r="D26" s="97"/>
      <c r="E26" s="97"/>
      <c r="F26" s="98"/>
      <c r="G26" s="65"/>
      <c r="H26" s="18"/>
      <c r="I26" s="18"/>
      <c r="J26" s="48"/>
    </row>
    <row r="27" spans="1:10" ht="12.75">
      <c r="A27" s="99"/>
      <c r="B27" s="21"/>
      <c r="C27" s="21"/>
      <c r="D27" s="21"/>
      <c r="E27" s="21"/>
      <c r="F27" s="21"/>
      <c r="G27" s="18"/>
      <c r="H27" s="18"/>
      <c r="I27" s="18"/>
      <c r="J27" s="48"/>
    </row>
    <row r="28" spans="1:10" ht="12.75">
      <c r="A28" s="18"/>
      <c r="B28" s="18"/>
      <c r="C28" s="18"/>
      <c r="D28" s="18"/>
      <c r="E28" s="18"/>
      <c r="F28" s="18"/>
      <c r="G28" s="18"/>
      <c r="H28" s="18"/>
      <c r="I28" s="18"/>
      <c r="J28" s="48"/>
    </row>
    <row r="29" spans="1:10" ht="12.75">
      <c r="A29" s="18"/>
      <c r="B29" s="18"/>
      <c r="C29" s="18"/>
      <c r="D29" s="18"/>
      <c r="E29" s="18"/>
      <c r="F29" s="18"/>
      <c r="G29" s="18"/>
      <c r="H29" s="18"/>
      <c r="I29" s="18"/>
      <c r="J29" s="48"/>
    </row>
    <row r="30" spans="1:10" ht="12.75">
      <c r="A30" s="118" t="s">
        <v>66</v>
      </c>
      <c r="B30" s="119"/>
      <c r="C30" s="119"/>
      <c r="D30" s="119"/>
      <c r="E30" s="119"/>
      <c r="F30" s="120"/>
      <c r="G30" s="90">
        <f>SUM(G32:G38,)</f>
        <v>0</v>
      </c>
      <c r="H30" s="18"/>
      <c r="I30" s="18"/>
      <c r="J30" s="48"/>
    </row>
    <row r="31" spans="1:10" ht="12.75">
      <c r="A31" s="93" t="s">
        <v>47</v>
      </c>
      <c r="B31" s="94"/>
      <c r="C31" s="94"/>
      <c r="D31" s="94"/>
      <c r="E31" s="67"/>
      <c r="F31" s="95"/>
      <c r="G31" s="64"/>
      <c r="H31" s="18"/>
      <c r="I31" s="18"/>
      <c r="J31" s="48"/>
    </row>
    <row r="32" spans="1:10" ht="12.75">
      <c r="A32" s="92"/>
      <c r="B32" s="58" t="s">
        <v>48</v>
      </c>
      <c r="C32" s="58"/>
      <c r="D32" s="58"/>
      <c r="E32" s="68"/>
      <c r="F32" s="116"/>
      <c r="G32" s="64"/>
      <c r="H32" s="18"/>
      <c r="I32" s="18"/>
      <c r="J32" s="48"/>
    </row>
    <row r="33" spans="1:10" ht="12.75">
      <c r="A33" s="93"/>
      <c r="B33" s="109" t="s">
        <v>49</v>
      </c>
      <c r="C33" s="109"/>
      <c r="D33" s="109"/>
      <c r="E33" s="111"/>
      <c r="F33" s="112"/>
      <c r="G33" s="65"/>
      <c r="H33" s="18"/>
      <c r="I33" s="18"/>
      <c r="J33" s="48"/>
    </row>
    <row r="34" spans="1:10" ht="12.75">
      <c r="A34" s="92"/>
      <c r="B34" s="109" t="s">
        <v>50</v>
      </c>
      <c r="C34" s="109"/>
      <c r="D34" s="109"/>
      <c r="E34" s="111"/>
      <c r="F34" s="112"/>
      <c r="G34" s="65"/>
      <c r="H34" s="18"/>
      <c r="I34" s="18"/>
      <c r="J34" s="48"/>
    </row>
    <row r="35" spans="1:9" ht="12.75">
      <c r="A35" s="93"/>
      <c r="B35" s="109" t="s">
        <v>51</v>
      </c>
      <c r="C35" s="109"/>
      <c r="D35" s="109"/>
      <c r="E35" s="111"/>
      <c r="F35" s="112"/>
      <c r="G35" s="65"/>
      <c r="H35" s="18"/>
      <c r="I35" s="18"/>
    </row>
    <row r="36" spans="1:9" ht="12.75">
      <c r="A36" s="92"/>
      <c r="B36" s="109" t="s">
        <v>52</v>
      </c>
      <c r="C36" s="109"/>
      <c r="D36" s="109"/>
      <c r="E36" s="111"/>
      <c r="F36" s="112"/>
      <c r="G36" s="90"/>
      <c r="H36" s="18"/>
      <c r="I36" s="18"/>
    </row>
    <row r="37" spans="1:9" ht="12.75">
      <c r="A37" s="93"/>
      <c r="B37" s="109" t="s">
        <v>56</v>
      </c>
      <c r="C37" s="109"/>
      <c r="D37" s="109"/>
      <c r="E37" s="111"/>
      <c r="F37" s="112"/>
      <c r="G37" s="91"/>
      <c r="H37" s="18"/>
      <c r="I37" s="18"/>
    </row>
    <row r="38" spans="1:9" ht="12.75">
      <c r="A38" s="93"/>
      <c r="B38" s="109" t="s">
        <v>57</v>
      </c>
      <c r="C38" s="109"/>
      <c r="D38" s="109"/>
      <c r="E38" s="111"/>
      <c r="F38" s="112"/>
      <c r="G38" s="91"/>
      <c r="H38" s="18"/>
      <c r="I38" s="18"/>
    </row>
    <row r="39" spans="1:9" ht="12.75">
      <c r="A39" s="60"/>
      <c r="B39" s="59"/>
      <c r="C39" s="60"/>
      <c r="D39" s="60"/>
      <c r="E39" s="60"/>
      <c r="F39" s="60"/>
      <c r="G39" s="60"/>
      <c r="H39" s="60"/>
      <c r="I39" s="60"/>
    </row>
    <row r="40" spans="1:9" ht="12.75">
      <c r="A40" s="59" t="s">
        <v>58</v>
      </c>
      <c r="B40" s="100"/>
      <c r="C40" s="100"/>
      <c r="D40" s="100"/>
      <c r="E40" s="59"/>
      <c r="F40" s="100"/>
      <c r="G40" s="100"/>
      <c r="H40" s="60"/>
      <c r="I40" s="5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18"/>
    </row>
    <row r="42" spans="1:9" ht="12.75">
      <c r="A42" s="27"/>
      <c r="B42" s="27"/>
      <c r="C42" s="27"/>
      <c r="D42" s="27"/>
      <c r="E42" s="27"/>
      <c r="F42" s="27"/>
      <c r="G42" s="27"/>
      <c r="H42" s="27"/>
      <c r="I42" s="18"/>
    </row>
    <row r="43" spans="1:9" ht="12.75">
      <c r="A43" s="27"/>
      <c r="B43" s="27"/>
      <c r="C43" s="27"/>
      <c r="D43" s="27"/>
      <c r="E43" s="27"/>
      <c r="F43" s="27"/>
      <c r="G43" s="27"/>
      <c r="H43" s="27"/>
      <c r="I43" s="18"/>
    </row>
    <row r="44" spans="1:9" ht="12.75">
      <c r="A44" s="27"/>
      <c r="B44" s="27"/>
      <c r="C44" s="27"/>
      <c r="D44" s="27"/>
      <c r="E44" s="27"/>
      <c r="F44" s="27"/>
      <c r="G44" s="27"/>
      <c r="H44" s="27"/>
      <c r="I44" s="49"/>
    </row>
    <row r="45" spans="1:9" ht="12.75">
      <c r="A45" s="27"/>
      <c r="B45" s="27"/>
      <c r="C45" s="27"/>
      <c r="D45" s="27"/>
      <c r="E45" s="27"/>
      <c r="F45" s="27"/>
      <c r="G45" s="27"/>
      <c r="H45" s="27"/>
      <c r="I45" s="49"/>
    </row>
    <row r="46" spans="1:9" ht="12.75">
      <c r="A46" s="21"/>
      <c r="B46" s="21"/>
      <c r="C46" s="86"/>
      <c r="D46" s="86"/>
      <c r="E46" s="44"/>
      <c r="F46" s="44"/>
      <c r="G46" s="44"/>
      <c r="H46" s="44"/>
      <c r="I46" s="44"/>
    </row>
    <row r="47" spans="1:9" ht="12.75">
      <c r="A47" s="24" t="s">
        <v>41</v>
      </c>
      <c r="B47" s="24"/>
      <c r="C47" s="24"/>
      <c r="D47" s="24"/>
      <c r="E47" s="24"/>
      <c r="F47" s="24" t="s">
        <v>54</v>
      </c>
      <c r="G47" s="24"/>
      <c r="H47" s="46"/>
      <c r="I47" s="46"/>
    </row>
    <row r="48" spans="1:9" ht="12.75">
      <c r="A48" s="33"/>
      <c r="B48" s="33"/>
      <c r="C48" s="33"/>
      <c r="D48" s="33"/>
      <c r="E48" s="45"/>
      <c r="F48" s="45"/>
      <c r="G48" s="45"/>
      <c r="H48" s="45"/>
      <c r="I48" s="45"/>
    </row>
    <row r="49" spans="1:9" ht="12.75">
      <c r="A49" s="58"/>
      <c r="B49" s="101"/>
      <c r="C49" s="58"/>
      <c r="D49" s="58"/>
      <c r="E49" s="68"/>
      <c r="F49" s="68"/>
      <c r="G49" s="68"/>
      <c r="H49" s="46"/>
      <c r="I49" s="46"/>
    </row>
    <row r="50" spans="1:9" ht="12.75">
      <c r="A50" s="58"/>
      <c r="B50" s="101"/>
      <c r="C50" s="58"/>
      <c r="D50" s="58"/>
      <c r="E50" s="68"/>
      <c r="F50" s="68"/>
      <c r="G50" s="68"/>
      <c r="H50" s="46"/>
      <c r="I50" s="46"/>
    </row>
    <row r="51" spans="1:9" ht="12.75">
      <c r="A51" s="58"/>
      <c r="B51" s="101"/>
      <c r="C51" s="58"/>
      <c r="D51" s="58"/>
      <c r="E51" s="68"/>
      <c r="F51" s="68"/>
      <c r="G51" s="68"/>
      <c r="H51" s="46"/>
      <c r="I51" s="46"/>
    </row>
    <row r="52" spans="1:9" ht="12.75">
      <c r="A52" s="33"/>
      <c r="B52" s="33"/>
      <c r="C52" s="33"/>
      <c r="D52" s="33"/>
      <c r="E52" s="45"/>
      <c r="F52" s="45"/>
      <c r="G52" s="45"/>
      <c r="H52" s="45"/>
      <c r="I52" s="45"/>
    </row>
    <row r="53" spans="1:9" ht="12.75">
      <c r="A53" s="58"/>
      <c r="B53" s="101"/>
      <c r="C53" s="58"/>
      <c r="D53" s="58"/>
      <c r="E53" s="68"/>
      <c r="F53" s="68"/>
      <c r="G53" s="68"/>
      <c r="H53" s="46"/>
      <c r="I53" s="46"/>
    </row>
    <row r="54" spans="1:9" ht="12.75">
      <c r="A54" s="58"/>
      <c r="B54" s="101"/>
      <c r="C54" s="58"/>
      <c r="D54" s="58"/>
      <c r="E54" s="68"/>
      <c r="F54" s="68"/>
      <c r="G54" s="68"/>
      <c r="H54" s="46"/>
      <c r="I54" s="46"/>
    </row>
    <row r="55" spans="1:9" ht="12.75">
      <c r="A55" s="58"/>
      <c r="B55" s="101"/>
      <c r="C55" s="58"/>
      <c r="D55" s="58"/>
      <c r="E55" s="68"/>
      <c r="F55" s="68"/>
      <c r="G55" s="68"/>
      <c r="H55" s="46"/>
      <c r="I55" s="46"/>
    </row>
    <row r="56" spans="1:9" ht="12.75">
      <c r="A56" s="58"/>
      <c r="B56" s="101"/>
      <c r="C56" s="58"/>
      <c r="D56" s="58"/>
      <c r="E56" s="68"/>
      <c r="F56" s="68"/>
      <c r="G56" s="68"/>
      <c r="H56" s="46"/>
      <c r="I56" s="46"/>
    </row>
    <row r="57" spans="1:9" ht="12.75">
      <c r="A57" s="58"/>
      <c r="B57" s="101"/>
      <c r="C57" s="58"/>
      <c r="D57" s="58"/>
      <c r="E57" s="68"/>
      <c r="F57" s="68"/>
      <c r="G57" s="68"/>
      <c r="H57" s="46"/>
      <c r="I57" s="46"/>
    </row>
    <row r="58" spans="1:9" ht="12.75">
      <c r="A58" s="21"/>
      <c r="B58" s="21"/>
      <c r="C58" s="86"/>
      <c r="D58" s="86"/>
      <c r="E58" s="44"/>
      <c r="F58" s="44"/>
      <c r="G58" s="44"/>
      <c r="H58" s="44"/>
      <c r="I58" s="44"/>
    </row>
    <row r="59" spans="1:9" ht="12.75">
      <c r="A59" s="33"/>
      <c r="B59" s="33"/>
      <c r="C59" s="86"/>
      <c r="D59" s="86"/>
      <c r="E59" s="45"/>
      <c r="F59" s="44"/>
      <c r="G59" s="44"/>
      <c r="H59" s="45"/>
      <c r="I59" s="44"/>
    </row>
    <row r="60" spans="1:9" ht="12.75">
      <c r="A60" s="58"/>
      <c r="B60" s="101"/>
      <c r="C60" s="86"/>
      <c r="D60" s="86"/>
      <c r="E60" s="68"/>
      <c r="F60" s="44"/>
      <c r="G60" s="44"/>
      <c r="H60" s="68"/>
      <c r="I60" s="44"/>
    </row>
    <row r="61" spans="1:9" ht="12.75">
      <c r="A61" s="33"/>
      <c r="B61" s="33"/>
      <c r="C61" s="86"/>
      <c r="D61" s="86"/>
      <c r="E61" s="45"/>
      <c r="F61" s="44"/>
      <c r="G61" s="44"/>
      <c r="H61" s="45"/>
      <c r="I61" s="44"/>
    </row>
    <row r="62" spans="1:9" ht="12.75">
      <c r="A62" s="58"/>
      <c r="B62" s="58"/>
      <c r="C62" s="86"/>
      <c r="D62" s="86"/>
      <c r="E62" s="68"/>
      <c r="F62" s="44"/>
      <c r="G62" s="44"/>
      <c r="H62" s="68"/>
      <c r="I62" s="44"/>
    </row>
    <row r="63" spans="1:9" ht="12.75">
      <c r="A63" s="33"/>
      <c r="B63" s="33"/>
      <c r="C63" s="33"/>
      <c r="D63" s="87"/>
      <c r="E63" s="45"/>
      <c r="F63" s="45"/>
      <c r="G63" s="45"/>
      <c r="H63" s="45"/>
      <c r="I63" s="45"/>
    </row>
    <row r="64" spans="1:9" ht="12.75">
      <c r="A64" s="58"/>
      <c r="B64" s="101"/>
      <c r="C64" s="58"/>
      <c r="D64" s="102"/>
      <c r="E64" s="68"/>
      <c r="F64" s="68"/>
      <c r="G64" s="68"/>
      <c r="H64" s="46"/>
      <c r="I64" s="46"/>
    </row>
    <row r="65" spans="1:9" ht="12.75">
      <c r="A65" s="33"/>
      <c r="B65" s="33"/>
      <c r="C65" s="86"/>
      <c r="D65" s="86"/>
      <c r="E65" s="45"/>
      <c r="F65" s="44"/>
      <c r="G65" s="44"/>
      <c r="H65" s="45"/>
      <c r="I65" s="44"/>
    </row>
    <row r="66" spans="1:9" ht="12.75">
      <c r="A66" s="21"/>
      <c r="B66" s="21"/>
      <c r="C66" s="58"/>
      <c r="D66" s="58"/>
      <c r="E66" s="44"/>
      <c r="F66" s="45"/>
      <c r="G66" s="45"/>
      <c r="H66" s="45"/>
      <c r="I66" s="45"/>
    </row>
    <row r="67" spans="1:9" ht="12.75">
      <c r="A67" s="58"/>
      <c r="B67" s="88"/>
      <c r="C67" s="58"/>
      <c r="D67" s="58"/>
      <c r="E67" s="44"/>
      <c r="F67" s="68"/>
      <c r="G67" s="68"/>
      <c r="H67" s="46"/>
      <c r="I67" s="46"/>
    </row>
    <row r="68" spans="1:9" ht="12.75">
      <c r="A68" s="69"/>
      <c r="B68" s="88"/>
      <c r="C68" s="88"/>
      <c r="D68" s="88"/>
      <c r="E68" s="44"/>
      <c r="F68" s="88"/>
      <c r="G68" s="88"/>
      <c r="H68" s="89"/>
      <c r="I68" s="88"/>
    </row>
    <row r="69" spans="1:9" ht="12.75">
      <c r="A69" s="21"/>
      <c r="B69" s="21"/>
      <c r="C69" s="88"/>
      <c r="D69" s="88"/>
      <c r="E69" s="45"/>
      <c r="F69" s="88"/>
      <c r="G69" s="88"/>
      <c r="H69" s="89"/>
      <c r="I69" s="88"/>
    </row>
    <row r="70" spans="1:9" ht="12.75">
      <c r="A70" s="18"/>
      <c r="B70" s="18"/>
      <c r="C70" s="18"/>
      <c r="D70" s="18"/>
      <c r="E70" s="68"/>
      <c r="F70" s="46"/>
      <c r="G70" s="46"/>
      <c r="H70" s="46"/>
      <c r="I70" s="46"/>
    </row>
    <row r="71" spans="1:9" ht="12.75">
      <c r="A71" s="18"/>
      <c r="B71" s="58"/>
      <c r="C71" s="21"/>
      <c r="D71" s="21"/>
      <c r="E71" s="68"/>
      <c r="F71" s="44"/>
      <c r="G71" s="44"/>
      <c r="H71" s="68"/>
      <c r="I71" s="44"/>
    </row>
    <row r="72" spans="1:9" ht="12.75">
      <c r="A72" s="18"/>
      <c r="B72" s="18"/>
      <c r="C72" s="18"/>
      <c r="D72" s="18"/>
      <c r="E72" s="46"/>
      <c r="F72" s="46"/>
      <c r="G72" s="46"/>
      <c r="H72" s="46"/>
      <c r="I72" s="46"/>
    </row>
    <row r="73" spans="1:9" ht="12.75">
      <c r="A73" s="18"/>
      <c r="B73" s="18"/>
      <c r="C73" s="18"/>
      <c r="D73" s="18"/>
      <c r="E73" s="46"/>
      <c r="F73" s="46"/>
      <c r="G73" s="46"/>
      <c r="H73" s="46"/>
      <c r="I73" s="46"/>
    </row>
    <row r="74" spans="1:9" ht="12.75">
      <c r="A74" s="18"/>
      <c r="B74" s="18"/>
      <c r="C74" s="18"/>
      <c r="D74" s="18"/>
      <c r="E74" s="46"/>
      <c r="F74" s="46"/>
      <c r="G74" s="46"/>
      <c r="H74" s="46"/>
      <c r="I74" s="46"/>
    </row>
  </sheetData>
  <sheetProtection/>
  <mergeCells count="4">
    <mergeCell ref="A30:F30"/>
    <mergeCell ref="A11:G11"/>
    <mergeCell ref="A12:G12"/>
    <mergeCell ref="A20:F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</dc:creator>
  <cp:keywords/>
  <dc:description/>
  <cp:lastModifiedBy>ISJ</cp:lastModifiedBy>
  <cp:lastPrinted>2012-08-21T07:22:01Z</cp:lastPrinted>
  <dcterms:created xsi:type="dcterms:W3CDTF">2005-10-24T17:21:20Z</dcterms:created>
  <dcterms:modified xsi:type="dcterms:W3CDTF">2012-08-21T11:49:42Z</dcterms:modified>
  <cp:category/>
  <cp:version/>
  <cp:contentType/>
  <cp:contentStatus/>
</cp:coreProperties>
</file>