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0245" windowHeight="8175" activeTab="3"/>
  </bookViews>
  <sheets>
    <sheet name="Echipaje" sheetId="7" r:id="rId1"/>
    <sheet name="START" sheetId="6" r:id="rId2"/>
    <sheet name="Clasament" sheetId="1" r:id="rId3"/>
    <sheet name="Ziar" sheetId="8" r:id="rId4"/>
  </sheets>
  <definedNames>
    <definedName name="_xlnm.Print_Area" localSheetId="2">Clasament!$B$1:$L$89</definedName>
    <definedName name="_xlnm.Print_Area" localSheetId="1">START!$B$4:$J$46</definedName>
    <definedName name="_xlnm.Print_Area" localSheetId="3">Ziar!$B$1:$I$38</definedName>
    <definedName name="_xlnm.Print_Titles" localSheetId="2">Clasament!$4:$5</definedName>
    <definedName name="_xlnm.Print_Titles" localSheetId="1">START!$4:$5</definedName>
    <definedName name="_xlnm.Print_Titles" localSheetId="3">Ziar!$4:$5</definedName>
  </definedNames>
  <calcPr calcId="124519"/>
</workbook>
</file>

<file path=xl/calcChain.xml><?xml version="1.0" encoding="utf-8"?>
<calcChain xmlns="http://schemas.openxmlformats.org/spreadsheetml/2006/main">
  <c r="J36" i="1"/>
  <c r="J43"/>
  <c r="J40"/>
  <c r="J38"/>
  <c r="J37"/>
  <c r="J39"/>
  <c r="J41"/>
  <c r="J57"/>
  <c r="J60"/>
  <c r="J55"/>
  <c r="J50"/>
  <c r="J44"/>
  <c r="J45"/>
  <c r="J53"/>
  <c r="J47"/>
  <c r="J54"/>
  <c r="J59"/>
  <c r="J49"/>
  <c r="J58"/>
  <c r="J46"/>
  <c r="J61"/>
  <c r="J75"/>
  <c r="J76"/>
  <c r="J70"/>
  <c r="J65"/>
  <c r="J62"/>
  <c r="J66"/>
  <c r="J67"/>
  <c r="J71"/>
  <c r="J69"/>
  <c r="J73"/>
  <c r="J77"/>
  <c r="J63"/>
  <c r="J74"/>
  <c r="J68"/>
  <c r="J64"/>
  <c r="J87"/>
  <c r="J89"/>
  <c r="J80"/>
  <c r="J83"/>
  <c r="J82"/>
  <c r="J88"/>
  <c r="J79"/>
  <c r="J84"/>
  <c r="J86"/>
  <c r="J81"/>
  <c r="J85"/>
  <c r="J78"/>
  <c r="J6"/>
  <c r="J8"/>
  <c r="J7"/>
  <c r="J11"/>
  <c r="J20"/>
  <c r="J19"/>
  <c r="J13"/>
  <c r="J16"/>
  <c r="J21"/>
  <c r="J17"/>
  <c r="J14"/>
  <c r="J22"/>
  <c r="J23"/>
  <c r="J30"/>
  <c r="J31"/>
  <c r="J27"/>
  <c r="J28"/>
  <c r="J25"/>
  <c r="J29"/>
  <c r="J26"/>
  <c r="J35"/>
  <c r="J42"/>
</calcChain>
</file>

<file path=xl/sharedStrings.xml><?xml version="1.0" encoding="utf-8"?>
<sst xmlns="http://schemas.openxmlformats.org/spreadsheetml/2006/main" count="715" uniqueCount="181">
  <si>
    <t>Nr START</t>
  </si>
  <si>
    <t>Numele</t>
  </si>
  <si>
    <t>Club</t>
  </si>
  <si>
    <t>Cat.</t>
  </si>
  <si>
    <t>D</t>
  </si>
  <si>
    <t>Timp</t>
  </si>
  <si>
    <t>Loc</t>
  </si>
  <si>
    <t>Slalom special</t>
  </si>
  <si>
    <t>Slalom urias</t>
  </si>
  <si>
    <t>SS+SU</t>
  </si>
  <si>
    <t>SS</t>
  </si>
  <si>
    <t>SU</t>
  </si>
  <si>
    <t>TOTAL SS+SU</t>
  </si>
  <si>
    <t>CONCURSUL NATIONAL DE SCHI PENTRU COPII</t>
  </si>
  <si>
    <t>FLORESCU DIANA</t>
  </si>
  <si>
    <t>SV</t>
  </si>
  <si>
    <t>6F</t>
  </si>
  <si>
    <t>JOOCOMAN MARIA</t>
  </si>
  <si>
    <t>MS</t>
  </si>
  <si>
    <t>TUDOR ASTRID</t>
  </si>
  <si>
    <t>B</t>
  </si>
  <si>
    <t>IUGA DRAGOŞ</t>
  </si>
  <si>
    <t>6M</t>
  </si>
  <si>
    <t>TUDOR TOMA</t>
  </si>
  <si>
    <t>BT</t>
  </si>
  <si>
    <t>SZILVASI BOTOND</t>
  </si>
  <si>
    <t>CV1</t>
  </si>
  <si>
    <t>FERENCY ABEL</t>
  </si>
  <si>
    <t>HR</t>
  </si>
  <si>
    <t>MOROŞAN SARA</t>
  </si>
  <si>
    <t>MIHAI IOANA SOFIA</t>
  </si>
  <si>
    <t>IS</t>
  </si>
  <si>
    <t>JIANU RALUCA</t>
  </si>
  <si>
    <t>DAMACHE DARIA</t>
  </si>
  <si>
    <t>CJ</t>
  </si>
  <si>
    <t>SZILVASI DOROTTYA</t>
  </si>
  <si>
    <t>SZILVESZTER AGNES</t>
  </si>
  <si>
    <t>TOKOS PANNA</t>
  </si>
  <si>
    <t>FERENCZ DOROTTYA</t>
  </si>
  <si>
    <t>BRANCA IOANA</t>
  </si>
  <si>
    <t>PH</t>
  </si>
  <si>
    <t>8F</t>
  </si>
  <si>
    <t>10F</t>
  </si>
  <si>
    <t>12F</t>
  </si>
  <si>
    <t>TCACIUC RAREŞ</t>
  </si>
  <si>
    <t xml:space="preserve">VIERU BOGDAN </t>
  </si>
  <si>
    <t>PITULEANU COSTIN</t>
  </si>
  <si>
    <t>BH</t>
  </si>
  <si>
    <t>MĂDULĂREA ANDREI</t>
  </si>
  <si>
    <t>AG</t>
  </si>
  <si>
    <t>DRAGNE MIHAI</t>
  </si>
  <si>
    <t>JAMES DAVID</t>
  </si>
  <si>
    <t>BR</t>
  </si>
  <si>
    <t>TODOR TEODOR</t>
  </si>
  <si>
    <t>BOGOS GEORGE</t>
  </si>
  <si>
    <t>MOLNAR ETELE</t>
  </si>
  <si>
    <t>BOGDAN CRISTIAN</t>
  </si>
  <si>
    <t>BIRO BENCE</t>
  </si>
  <si>
    <t>TUDOSIA MATEI</t>
  </si>
  <si>
    <t>8M</t>
  </si>
  <si>
    <t>FLORESCU ANDREEA</t>
  </si>
  <si>
    <t>ANGHELUŢĂ ANAMARIA</t>
  </si>
  <si>
    <t>IUGA MARIA</t>
  </si>
  <si>
    <t>SCROB LARISA</t>
  </si>
  <si>
    <t>TARANEK BERNADETT</t>
  </si>
  <si>
    <t>FEHERVASI BOGLARKA</t>
  </si>
  <si>
    <t>FAUR BLANKA</t>
  </si>
  <si>
    <t>HORVATH ANITA</t>
  </si>
  <si>
    <t>BULICHI CODRUŢ</t>
  </si>
  <si>
    <t>POPESCU SEBASTIAN</t>
  </si>
  <si>
    <t>COSOSCHI BOGDAN</t>
  </si>
  <si>
    <t>FARCAŞ EDUARD</t>
  </si>
  <si>
    <t>GĂLBINAŞU RADU</t>
  </si>
  <si>
    <t>MOLDOVAN TUDOR</t>
  </si>
  <si>
    <t>JIANU BOGDAN</t>
  </si>
  <si>
    <t>BV</t>
  </si>
  <si>
    <t>TIMIŞESCU RAREŞ</t>
  </si>
  <si>
    <t>IEPURE RAREŞ</t>
  </si>
  <si>
    <t>TOROK BALINT</t>
  </si>
  <si>
    <t>MOLNAR BULCSU</t>
  </si>
  <si>
    <t>REIT RĂZVAN</t>
  </si>
  <si>
    <t>REIT VICTOR RADU</t>
  </si>
  <si>
    <t>BIRO NANDOR</t>
  </si>
  <si>
    <t>NIŢU GABRIEL</t>
  </si>
  <si>
    <t>TUDOSIE LUCA</t>
  </si>
  <si>
    <t>COJOCĂREL TEODOR</t>
  </si>
  <si>
    <t>AB</t>
  </si>
  <si>
    <t>10M</t>
  </si>
  <si>
    <t>SONIA PATRICIA</t>
  </si>
  <si>
    <t>SALIN ANDRA</t>
  </si>
  <si>
    <t>MĂDULĂREA IOANA</t>
  </si>
  <si>
    <t>CV2</t>
  </si>
  <si>
    <t>BOBEŞ BIANCA</t>
  </si>
  <si>
    <t>POPICA ŞTEFANIA</t>
  </si>
  <si>
    <t>FABIAN NICOLE</t>
  </si>
  <si>
    <t>TURCU TEODORA</t>
  </si>
  <si>
    <t>GEORGESCU MARA</t>
  </si>
  <si>
    <t>BÂRLAN DENISA</t>
  </si>
  <si>
    <t>JIGĂREA ANDRA</t>
  </si>
  <si>
    <t>FILIP SÂNZIANA</t>
  </si>
  <si>
    <t>ZBUCHEA CRISTINA</t>
  </si>
  <si>
    <t>MUNTEANU BIANCA</t>
  </si>
  <si>
    <t>SZAKACS AGNES</t>
  </si>
  <si>
    <t>KERNETZKI JANET</t>
  </si>
  <si>
    <t>TĂTULESCU MARIA</t>
  </si>
  <si>
    <t>MARDARE MATEI</t>
  </si>
  <si>
    <t>TIMIŞESCU ŞTEFAN</t>
  </si>
  <si>
    <t>OLARU EDUARD</t>
  </si>
  <si>
    <t>BOIERU TEODOR</t>
  </si>
  <si>
    <t>POPICA MIHAI CĂLIN</t>
  </si>
  <si>
    <t>CAZAN ALEXANDRU</t>
  </si>
  <si>
    <t>OPREA DANIEL</t>
  </si>
  <si>
    <t>VICOVEANU VLAD GEORGE</t>
  </si>
  <si>
    <t>RACOVIŢĂ RĂZVAN</t>
  </si>
  <si>
    <t>BARTA MARIANA MATE</t>
  </si>
  <si>
    <t>CIZMARU IULIAN</t>
  </si>
  <si>
    <t>DRAGOMIR EDUARD</t>
  </si>
  <si>
    <t>12M</t>
  </si>
  <si>
    <t xml:space="preserve">"TROFEUL GERAR", EDITIA VIII, 04-06 FEB. 2016 </t>
  </si>
  <si>
    <t>Nr.</t>
  </si>
  <si>
    <t>BURLĂCIOIU OTILIA</t>
  </si>
  <si>
    <t>BURLĂCIOIU VICTOR</t>
  </si>
  <si>
    <t>ENE ALEXANDRU</t>
  </si>
  <si>
    <t>NA</t>
  </si>
  <si>
    <t>DNS</t>
  </si>
  <si>
    <t>ECHIPAJE</t>
  </si>
  <si>
    <t>Nr</t>
  </si>
  <si>
    <t>Palatul/Clubul</t>
  </si>
  <si>
    <t>Profesor insoţitor</t>
  </si>
  <si>
    <t>Palatul Copiilor Botosani</t>
  </si>
  <si>
    <t>Vicoveanu Cecilia</t>
  </si>
  <si>
    <t>Clubul Copiilor Int Buzaului</t>
  </si>
  <si>
    <t>Floroian Vlad</t>
  </si>
  <si>
    <t>Palatul Copiilor Braşov</t>
  </si>
  <si>
    <t>Reit Elena</t>
  </si>
  <si>
    <t>Palatul Copiilor M.Ciuc</t>
  </si>
  <si>
    <t>Szabo Nandor</t>
  </si>
  <si>
    <t>Palatul Copiilor Sfântu Gheorghe</t>
  </si>
  <si>
    <t>Bocz Attila</t>
  </si>
  <si>
    <t>Clubul Copiilor Vatra Dornei</t>
  </si>
  <si>
    <t>Nemeş Ionel</t>
  </si>
  <si>
    <t>Palatul Naţional Bucureşti</t>
  </si>
  <si>
    <t>Renga Alexandru</t>
  </si>
  <si>
    <t>Palatul Copiilor Cluj Napoca</t>
  </si>
  <si>
    <t>Radu Oprea</t>
  </si>
  <si>
    <t>Palatul Copiilor Iaşi</t>
  </si>
  <si>
    <t>Creţu Ecaterina</t>
  </si>
  <si>
    <t>Palatul Copiilor Oradea</t>
  </si>
  <si>
    <t>Cojocaru Ioan</t>
  </si>
  <si>
    <t>Clubul Copiilor Aiud</t>
  </si>
  <si>
    <t>Gavrilă Vasile</t>
  </si>
  <si>
    <t>Palatul Copiilor Brăila</t>
  </si>
  <si>
    <t>Nedelcu Ghiţă</t>
  </si>
  <si>
    <t>Virgil Mărculescu, Moise Niculescu</t>
  </si>
  <si>
    <t>Clubul Copiilor Oraşul Slănic</t>
  </si>
  <si>
    <t xml:space="preserve"> "Trofeului Gerar" 2016</t>
  </si>
  <si>
    <t>Jud</t>
  </si>
  <si>
    <t>Clubul Copiilor Câmpulung</t>
  </si>
  <si>
    <t>Cegorean Stela</t>
  </si>
  <si>
    <t>Mîti Ştefan Cristian</t>
  </si>
  <si>
    <t>Palatul Copiilor Tg. Mureş</t>
  </si>
  <si>
    <t>S. Paralel</t>
  </si>
  <si>
    <t>S. P.</t>
  </si>
  <si>
    <t>Jud.</t>
  </si>
  <si>
    <t>S. Aplicativ</t>
  </si>
  <si>
    <t>C.C.VATRA DORNEI</t>
  </si>
  <si>
    <t>P.C.TG.MURES</t>
  </si>
  <si>
    <t>P.N.C.BUCURESTI</t>
  </si>
  <si>
    <t>P.C. BOTOSANI</t>
  </si>
  <si>
    <t>P.C.SF.GHEORGHE</t>
  </si>
  <si>
    <t>P.C.CLUJ</t>
  </si>
  <si>
    <t>P.C.M.CIUC</t>
  </si>
  <si>
    <t>P.C.IASI</t>
  </si>
  <si>
    <t>P.C. SF.GHEORGHE</t>
  </si>
  <si>
    <t>C.C.AIUD</t>
  </si>
  <si>
    <t>C.C.INT. BUZAULUI</t>
  </si>
  <si>
    <t>P.C.BRASOV</t>
  </si>
  <si>
    <t>C.C.CAMPULUNG</t>
  </si>
  <si>
    <t>C.C.SLANIC</t>
  </si>
  <si>
    <t>C.C.INT.BUZAULUI</t>
  </si>
  <si>
    <t>P.C. IASI</t>
  </si>
</sst>
</file>

<file path=xl/styles.xml><?xml version="1.0" encoding="utf-8"?>
<styleSheet xmlns="http://schemas.openxmlformats.org/spreadsheetml/2006/main">
  <numFmts count="1">
    <numFmt numFmtId="164" formatCode="mm:ss.00"/>
  </numFmts>
  <fonts count="7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/>
    <xf numFmtId="164" fontId="3" fillId="0" borderId="3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0" fontId="0" fillId="0" borderId="5" xfId="0" applyBorder="1"/>
    <xf numFmtId="164" fontId="3" fillId="0" borderId="2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9" xfId="0" applyBorder="1"/>
    <xf numFmtId="164" fontId="3" fillId="0" borderId="10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2" borderId="5" xfId="0" applyFill="1" applyBorder="1"/>
    <xf numFmtId="0" fontId="0" fillId="2" borderId="2" xfId="0" applyFill="1" applyBorder="1"/>
    <xf numFmtId="164" fontId="3" fillId="2" borderId="2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0" fontId="0" fillId="2" borderId="7" xfId="0" applyFill="1" applyBorder="1"/>
    <xf numFmtId="0" fontId="0" fillId="2" borderId="3" xfId="0" applyFill="1" applyBorder="1"/>
    <xf numFmtId="164" fontId="3" fillId="2" borderId="3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3" xfId="0" applyFont="1" applyFill="1" applyBorder="1"/>
    <xf numFmtId="0" fontId="0" fillId="2" borderId="9" xfId="0" applyFill="1" applyBorder="1"/>
    <xf numFmtId="0" fontId="0" fillId="2" borderId="10" xfId="0" applyFill="1" applyBorder="1"/>
    <xf numFmtId="164" fontId="3" fillId="2" borderId="10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0" fontId="0" fillId="0" borderId="3" xfId="0" applyFill="1" applyBorder="1"/>
    <xf numFmtId="1" fontId="3" fillId="2" borderId="10" xfId="0" applyNumberFormat="1" applyFont="1" applyFill="1" applyBorder="1" applyAlignment="1">
      <alignment horizontal="center"/>
    </xf>
    <xf numFmtId="0" fontId="0" fillId="0" borderId="2" xfId="0" applyFill="1" applyBorder="1"/>
    <xf numFmtId="0" fontId="0" fillId="0" borderId="10" xfId="0" applyFill="1" applyBorder="1"/>
    <xf numFmtId="0" fontId="0" fillId="0" borderId="3" xfId="0" applyFill="1" applyBorder="1" applyAlignment="1"/>
    <xf numFmtId="0" fontId="0" fillId="0" borderId="3" xfId="0" applyFont="1" applyFill="1" applyBorder="1"/>
    <xf numFmtId="0" fontId="0" fillId="0" borderId="4" xfId="0" applyFill="1" applyBorder="1"/>
    <xf numFmtId="0" fontId="0" fillId="0" borderId="21" xfId="0" applyFill="1" applyBorder="1"/>
    <xf numFmtId="0" fontId="2" fillId="0" borderId="3" xfId="0" applyFont="1" applyFill="1" applyBorder="1"/>
    <xf numFmtId="0" fontId="0" fillId="0" borderId="24" xfId="0" applyFill="1" applyBorder="1"/>
    <xf numFmtId="0" fontId="0" fillId="0" borderId="5" xfId="0" applyFill="1" applyBorder="1"/>
    <xf numFmtId="0" fontId="0" fillId="0" borderId="7" xfId="0" applyFill="1" applyBorder="1"/>
    <xf numFmtId="0" fontId="0" fillId="0" borderId="9" xfId="0" applyFill="1" applyBorder="1"/>
    <xf numFmtId="0" fontId="2" fillId="2" borderId="3" xfId="0" applyFont="1" applyFill="1" applyBorder="1"/>
    <xf numFmtId="0" fontId="0" fillId="0" borderId="14" xfId="0" applyFill="1" applyBorder="1"/>
    <xf numFmtId="0" fontId="0" fillId="0" borderId="22" xfId="0" applyFill="1" applyBorder="1"/>
    <xf numFmtId="0" fontId="4" fillId="2" borderId="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0" xfId="0" applyFill="1"/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8" xfId="0" applyFill="1" applyBorder="1"/>
    <xf numFmtId="0" fontId="4" fillId="4" borderId="15" xfId="0" applyFont="1" applyFill="1" applyBorder="1" applyAlignment="1">
      <alignment horizontal="center"/>
    </xf>
    <xf numFmtId="0" fontId="4" fillId="4" borderId="21" xfId="0" applyFont="1" applyFill="1" applyBorder="1" applyAlignment="1">
      <alignment vertical="center"/>
    </xf>
    <xf numFmtId="0" fontId="4" fillId="4" borderId="17" xfId="0" applyFont="1" applyFill="1" applyBorder="1" applyAlignment="1">
      <alignment vertical="center"/>
    </xf>
    <xf numFmtId="0" fontId="4" fillId="4" borderId="19" xfId="0" applyFont="1" applyFill="1" applyBorder="1" applyAlignment="1">
      <alignment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vertical="center"/>
    </xf>
    <xf numFmtId="0" fontId="4" fillId="4" borderId="23" xfId="0" applyFont="1" applyFill="1" applyBorder="1" applyAlignment="1">
      <alignment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21" xfId="0" applyFont="1" applyFill="1" applyBorder="1"/>
    <xf numFmtId="0" fontId="4" fillId="4" borderId="6" xfId="0" applyFont="1" applyFill="1" applyBorder="1" applyAlignment="1">
      <alignment horizontal="center"/>
    </xf>
    <xf numFmtId="0" fontId="0" fillId="0" borderId="11" xfId="0" applyFill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vertical="center"/>
    </xf>
    <xf numFmtId="0" fontId="0" fillId="2" borderId="8" xfId="0" applyFill="1" applyBorder="1"/>
    <xf numFmtId="0" fontId="4" fillId="2" borderId="8" xfId="0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4" fillId="3" borderId="3" xfId="0" applyFont="1" applyFill="1" applyBorder="1"/>
    <xf numFmtId="0" fontId="6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2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1"/>
  <sheetViews>
    <sheetView topLeftCell="A3" zoomScale="115" zoomScaleNormal="115" workbookViewId="0">
      <selection activeCell="I12" sqref="I12"/>
    </sheetView>
  </sheetViews>
  <sheetFormatPr defaultRowHeight="15"/>
  <cols>
    <col min="1" max="1" width="3.140625" bestFit="1" customWidth="1"/>
    <col min="2" max="2" width="30.5703125" bestFit="1" customWidth="1"/>
    <col min="3" max="3" width="10.28515625" customWidth="1"/>
    <col min="4" max="4" width="42.140625" customWidth="1"/>
  </cols>
  <sheetData>
    <row r="2" spans="1:4" ht="15.75">
      <c r="A2" s="87" t="s">
        <v>125</v>
      </c>
      <c r="B2" s="87"/>
      <c r="C2" s="87"/>
      <c r="D2" s="87"/>
    </row>
    <row r="3" spans="1:4" ht="15.75">
      <c r="A3" s="87" t="s">
        <v>155</v>
      </c>
      <c r="B3" s="87"/>
      <c r="C3" s="87"/>
      <c r="D3" s="87"/>
    </row>
    <row r="4" spans="1:4">
      <c r="A4" s="88"/>
      <c r="B4" s="88"/>
      <c r="C4" s="88"/>
      <c r="D4" s="88"/>
    </row>
    <row r="5" spans="1:4">
      <c r="A5" s="86" t="s">
        <v>126</v>
      </c>
      <c r="B5" s="86" t="s">
        <v>127</v>
      </c>
      <c r="C5" s="86" t="s">
        <v>156</v>
      </c>
      <c r="D5" s="86" t="s">
        <v>128</v>
      </c>
    </row>
    <row r="6" spans="1:4">
      <c r="A6" s="33">
        <v>1</v>
      </c>
      <c r="B6" s="33" t="s">
        <v>129</v>
      </c>
      <c r="C6" s="33" t="s">
        <v>24</v>
      </c>
      <c r="D6" s="33" t="s">
        <v>130</v>
      </c>
    </row>
    <row r="7" spans="1:4">
      <c r="A7" s="33">
        <v>2</v>
      </c>
      <c r="B7" s="33" t="s">
        <v>131</v>
      </c>
      <c r="C7" s="33" t="s">
        <v>91</v>
      </c>
      <c r="D7" s="33" t="s">
        <v>132</v>
      </c>
    </row>
    <row r="8" spans="1:4">
      <c r="A8" s="33">
        <v>3</v>
      </c>
      <c r="B8" s="33" t="s">
        <v>133</v>
      </c>
      <c r="C8" s="33" t="s">
        <v>75</v>
      </c>
      <c r="D8" s="33" t="s">
        <v>134</v>
      </c>
    </row>
    <row r="9" spans="1:4">
      <c r="A9" s="33">
        <v>4</v>
      </c>
      <c r="B9" s="33" t="s">
        <v>135</v>
      </c>
      <c r="C9" s="33" t="s">
        <v>28</v>
      </c>
      <c r="D9" s="33" t="s">
        <v>136</v>
      </c>
    </row>
    <row r="10" spans="1:4">
      <c r="A10" s="33">
        <v>5</v>
      </c>
      <c r="B10" s="33" t="s">
        <v>137</v>
      </c>
      <c r="C10" s="33" t="s">
        <v>26</v>
      </c>
      <c r="D10" s="33" t="s">
        <v>138</v>
      </c>
    </row>
    <row r="11" spans="1:4">
      <c r="A11" s="33">
        <v>6</v>
      </c>
      <c r="B11" s="33" t="s">
        <v>139</v>
      </c>
      <c r="C11" s="33" t="s">
        <v>15</v>
      </c>
      <c r="D11" s="33" t="s">
        <v>140</v>
      </c>
    </row>
    <row r="12" spans="1:4">
      <c r="A12" s="33">
        <v>7</v>
      </c>
      <c r="B12" s="33" t="s">
        <v>141</v>
      </c>
      <c r="C12" s="33" t="s">
        <v>20</v>
      </c>
      <c r="D12" s="33" t="s">
        <v>142</v>
      </c>
    </row>
    <row r="13" spans="1:4">
      <c r="A13" s="33">
        <v>8</v>
      </c>
      <c r="B13" s="33" t="s">
        <v>143</v>
      </c>
      <c r="C13" s="33" t="s">
        <v>34</v>
      </c>
      <c r="D13" s="33" t="s">
        <v>144</v>
      </c>
    </row>
    <row r="14" spans="1:4">
      <c r="A14" s="33">
        <v>9</v>
      </c>
      <c r="B14" s="33" t="s">
        <v>145</v>
      </c>
      <c r="C14" s="33" t="s">
        <v>31</v>
      </c>
      <c r="D14" s="33" t="s">
        <v>146</v>
      </c>
    </row>
    <row r="15" spans="1:4">
      <c r="A15" s="33">
        <v>10</v>
      </c>
      <c r="B15" s="33" t="s">
        <v>154</v>
      </c>
      <c r="C15" s="33" t="s">
        <v>40</v>
      </c>
      <c r="D15" s="33" t="s">
        <v>153</v>
      </c>
    </row>
    <row r="16" spans="1:4">
      <c r="A16" s="33">
        <v>11</v>
      </c>
      <c r="B16" s="33" t="s">
        <v>147</v>
      </c>
      <c r="C16" s="33" t="s">
        <v>47</v>
      </c>
      <c r="D16" s="33" t="s">
        <v>148</v>
      </c>
    </row>
    <row r="17" spans="1:4">
      <c r="A17" s="33">
        <v>12</v>
      </c>
      <c r="B17" s="33" t="s">
        <v>149</v>
      </c>
      <c r="C17" s="33" t="s">
        <v>86</v>
      </c>
      <c r="D17" s="33" t="s">
        <v>150</v>
      </c>
    </row>
    <row r="18" spans="1:4">
      <c r="A18" s="33">
        <v>13</v>
      </c>
      <c r="B18" s="33" t="s">
        <v>157</v>
      </c>
      <c r="C18" s="33" t="s">
        <v>49</v>
      </c>
      <c r="D18" s="33" t="s">
        <v>158</v>
      </c>
    </row>
    <row r="19" spans="1:4">
      <c r="A19" s="33">
        <v>14</v>
      </c>
      <c r="B19" s="33" t="s">
        <v>151</v>
      </c>
      <c r="C19" s="33" t="s">
        <v>52</v>
      </c>
      <c r="D19" s="33" t="s">
        <v>152</v>
      </c>
    </row>
    <row r="20" spans="1:4">
      <c r="A20" s="33">
        <v>15</v>
      </c>
      <c r="B20" s="33" t="s">
        <v>145</v>
      </c>
      <c r="C20" s="33" t="s">
        <v>31</v>
      </c>
      <c r="D20" s="33" t="s">
        <v>146</v>
      </c>
    </row>
    <row r="21" spans="1:4">
      <c r="A21" s="33">
        <v>16</v>
      </c>
      <c r="B21" s="33" t="s">
        <v>160</v>
      </c>
      <c r="C21" s="2" t="s">
        <v>18</v>
      </c>
      <c r="D21" s="33" t="s">
        <v>159</v>
      </c>
    </row>
  </sheetData>
  <mergeCells count="3"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80"/>
  <sheetViews>
    <sheetView workbookViewId="0">
      <selection activeCell="L7" sqref="L7"/>
    </sheetView>
  </sheetViews>
  <sheetFormatPr defaultRowHeight="15"/>
  <cols>
    <col min="1" max="1" width="13.140625" customWidth="1"/>
    <col min="2" max="2" width="3.5703125" bestFit="1" customWidth="1"/>
    <col min="3" max="3" width="22.5703125" bestFit="1" customWidth="1"/>
    <col min="4" max="4" width="5.140625" bestFit="1" customWidth="1"/>
    <col min="5" max="5" width="4.7109375" bestFit="1" customWidth="1"/>
    <col min="6" max="6" width="5" customWidth="1"/>
    <col min="7" max="7" width="3.5703125" bestFit="1" customWidth="1"/>
    <col min="8" max="8" width="24.85546875" bestFit="1" customWidth="1"/>
    <col min="9" max="9" width="5.140625" bestFit="1" customWidth="1"/>
    <col min="10" max="10" width="4.7109375" bestFit="1" customWidth="1"/>
  </cols>
  <sheetData>
    <row r="1" spans="2:10" ht="18.75">
      <c r="B1" s="101" t="s">
        <v>13</v>
      </c>
      <c r="C1" s="101"/>
      <c r="D1" s="101"/>
      <c r="E1" s="101"/>
      <c r="F1" s="101"/>
      <c r="G1" s="101"/>
      <c r="H1" s="101"/>
      <c r="I1" s="101"/>
      <c r="J1" s="101"/>
    </row>
    <row r="2" spans="2:10" ht="18.75">
      <c r="B2" s="101" t="s">
        <v>118</v>
      </c>
      <c r="C2" s="101"/>
      <c r="D2" s="101"/>
      <c r="E2" s="101"/>
      <c r="F2" s="101"/>
      <c r="G2" s="101"/>
      <c r="H2" s="101"/>
      <c r="I2" s="101"/>
      <c r="J2" s="101"/>
    </row>
    <row r="3" spans="2:10" ht="15.75" thickBot="1"/>
    <row r="4" spans="2:10">
      <c r="B4" s="89" t="s">
        <v>119</v>
      </c>
      <c r="C4" s="91" t="s">
        <v>1</v>
      </c>
      <c r="D4" s="93" t="s">
        <v>2</v>
      </c>
      <c r="E4" s="95" t="s">
        <v>3</v>
      </c>
      <c r="G4" s="89" t="s">
        <v>119</v>
      </c>
      <c r="H4" s="91" t="s">
        <v>1</v>
      </c>
      <c r="I4" s="93" t="s">
        <v>2</v>
      </c>
      <c r="J4" s="95" t="s">
        <v>3</v>
      </c>
    </row>
    <row r="5" spans="2:10" ht="15.75" thickBot="1">
      <c r="B5" s="97"/>
      <c r="C5" s="98"/>
      <c r="D5" s="99"/>
      <c r="E5" s="100"/>
      <c r="G5" s="90"/>
      <c r="H5" s="92"/>
      <c r="I5" s="94"/>
      <c r="J5" s="96"/>
    </row>
    <row r="6" spans="2:10">
      <c r="B6" s="35">
        <v>1</v>
      </c>
      <c r="C6" s="35" t="s">
        <v>14</v>
      </c>
      <c r="D6" s="35" t="s">
        <v>15</v>
      </c>
      <c r="E6" s="35" t="s">
        <v>16</v>
      </c>
      <c r="G6" s="39">
        <v>43</v>
      </c>
      <c r="H6" s="39" t="s">
        <v>72</v>
      </c>
      <c r="I6" s="39" t="s">
        <v>47</v>
      </c>
      <c r="J6" s="39" t="s">
        <v>87</v>
      </c>
    </row>
    <row r="7" spans="2:10">
      <c r="B7" s="33">
        <v>2</v>
      </c>
      <c r="C7" s="33" t="s">
        <v>17</v>
      </c>
      <c r="D7" s="33" t="s">
        <v>18</v>
      </c>
      <c r="E7" s="33" t="s">
        <v>16</v>
      </c>
      <c r="G7" s="33">
        <v>44</v>
      </c>
      <c r="H7" s="33" t="s">
        <v>73</v>
      </c>
      <c r="I7" s="33" t="s">
        <v>18</v>
      </c>
      <c r="J7" s="33" t="s">
        <v>87</v>
      </c>
    </row>
    <row r="8" spans="2:10" ht="15.75" thickBot="1">
      <c r="B8" s="36">
        <v>3</v>
      </c>
      <c r="C8" s="36" t="s">
        <v>19</v>
      </c>
      <c r="D8" s="36" t="s">
        <v>20</v>
      </c>
      <c r="E8" s="36" t="s">
        <v>16</v>
      </c>
      <c r="G8" s="33">
        <v>45</v>
      </c>
      <c r="H8" s="33" t="s">
        <v>74</v>
      </c>
      <c r="I8" s="33" t="s">
        <v>20</v>
      </c>
      <c r="J8" s="33" t="s">
        <v>87</v>
      </c>
    </row>
    <row r="9" spans="2:10">
      <c r="B9" s="39">
        <v>4</v>
      </c>
      <c r="C9" s="39" t="s">
        <v>21</v>
      </c>
      <c r="D9" s="39" t="s">
        <v>20</v>
      </c>
      <c r="E9" s="39" t="s">
        <v>22</v>
      </c>
      <c r="G9" s="33">
        <v>46</v>
      </c>
      <c r="H9" s="38" t="s">
        <v>80</v>
      </c>
      <c r="I9" s="33" t="s">
        <v>75</v>
      </c>
      <c r="J9" s="33" t="s">
        <v>87</v>
      </c>
    </row>
    <row r="10" spans="2:10">
      <c r="B10" s="33">
        <v>5</v>
      </c>
      <c r="C10" s="33" t="s">
        <v>23</v>
      </c>
      <c r="D10" s="33" t="s">
        <v>24</v>
      </c>
      <c r="E10" s="33" t="s">
        <v>22</v>
      </c>
      <c r="G10" s="33">
        <v>47</v>
      </c>
      <c r="H10" s="33" t="s">
        <v>76</v>
      </c>
      <c r="I10" s="33" t="s">
        <v>24</v>
      </c>
      <c r="J10" s="33" t="s">
        <v>87</v>
      </c>
    </row>
    <row r="11" spans="2:10">
      <c r="B11" s="33">
        <v>6</v>
      </c>
      <c r="C11" s="33" t="s">
        <v>25</v>
      </c>
      <c r="D11" s="33" t="s">
        <v>26</v>
      </c>
      <c r="E11" s="33" t="s">
        <v>22</v>
      </c>
      <c r="G11" s="33">
        <v>48</v>
      </c>
      <c r="H11" s="33" t="s">
        <v>77</v>
      </c>
      <c r="I11" s="33" t="s">
        <v>34</v>
      </c>
      <c r="J11" s="33" t="s">
        <v>87</v>
      </c>
    </row>
    <row r="12" spans="2:10" ht="15.75" thickBot="1">
      <c r="B12" s="40">
        <v>7</v>
      </c>
      <c r="C12" s="40" t="s">
        <v>27</v>
      </c>
      <c r="D12" s="40" t="s">
        <v>28</v>
      </c>
      <c r="E12" s="40" t="s">
        <v>22</v>
      </c>
      <c r="G12" s="33">
        <v>49</v>
      </c>
      <c r="H12" s="33" t="s">
        <v>78</v>
      </c>
      <c r="I12" s="33" t="s">
        <v>26</v>
      </c>
      <c r="J12" s="33" t="s">
        <v>87</v>
      </c>
    </row>
    <row r="13" spans="2:10">
      <c r="B13" s="35">
        <v>8</v>
      </c>
      <c r="C13" s="35" t="s">
        <v>29</v>
      </c>
      <c r="D13" s="35" t="s">
        <v>15</v>
      </c>
      <c r="E13" s="35" t="s">
        <v>41</v>
      </c>
      <c r="G13" s="33">
        <v>50</v>
      </c>
      <c r="H13" s="33" t="s">
        <v>79</v>
      </c>
      <c r="I13" s="33" t="s">
        <v>26</v>
      </c>
      <c r="J13" s="33" t="s">
        <v>87</v>
      </c>
    </row>
    <row r="14" spans="2:10">
      <c r="B14" s="33">
        <v>9</v>
      </c>
      <c r="C14" s="33" t="s">
        <v>30</v>
      </c>
      <c r="D14" s="33" t="s">
        <v>31</v>
      </c>
      <c r="E14" s="33" t="s">
        <v>41</v>
      </c>
      <c r="G14" s="33">
        <v>51</v>
      </c>
      <c r="H14" s="33" t="s">
        <v>81</v>
      </c>
      <c r="I14" s="33" t="s">
        <v>28</v>
      </c>
      <c r="J14" s="33" t="s">
        <v>87</v>
      </c>
    </row>
    <row r="15" spans="2:10">
      <c r="B15" s="33">
        <v>10</v>
      </c>
      <c r="C15" s="33" t="s">
        <v>32</v>
      </c>
      <c r="D15" s="33" t="s">
        <v>20</v>
      </c>
      <c r="E15" s="33" t="s">
        <v>41</v>
      </c>
      <c r="G15" s="33">
        <v>52</v>
      </c>
      <c r="H15" s="33" t="s">
        <v>82</v>
      </c>
      <c r="I15" s="33" t="s">
        <v>28</v>
      </c>
      <c r="J15" s="33" t="s">
        <v>87</v>
      </c>
    </row>
    <row r="16" spans="2:10">
      <c r="B16" s="33">
        <v>11</v>
      </c>
      <c r="C16" s="33" t="s">
        <v>33</v>
      </c>
      <c r="D16" s="33" t="s">
        <v>34</v>
      </c>
      <c r="E16" s="33" t="s">
        <v>41</v>
      </c>
      <c r="G16" s="33">
        <v>53</v>
      </c>
      <c r="H16" s="33" t="s">
        <v>83</v>
      </c>
      <c r="I16" s="33" t="s">
        <v>40</v>
      </c>
      <c r="J16" s="33" t="s">
        <v>87</v>
      </c>
    </row>
    <row r="17" spans="2:10">
      <c r="B17" s="33">
        <v>12</v>
      </c>
      <c r="C17" s="33" t="s">
        <v>35</v>
      </c>
      <c r="D17" s="33" t="s">
        <v>26</v>
      </c>
      <c r="E17" s="33" t="s">
        <v>41</v>
      </c>
      <c r="G17" s="33">
        <v>54</v>
      </c>
      <c r="H17" s="33" t="s">
        <v>84</v>
      </c>
      <c r="I17" s="33" t="s">
        <v>40</v>
      </c>
      <c r="J17" s="33" t="s">
        <v>87</v>
      </c>
    </row>
    <row r="18" spans="2:10">
      <c r="B18" s="33">
        <v>13</v>
      </c>
      <c r="C18" s="37" t="s">
        <v>36</v>
      </c>
      <c r="D18" s="37" t="s">
        <v>28</v>
      </c>
      <c r="E18" s="33" t="s">
        <v>41</v>
      </c>
      <c r="G18" s="33">
        <v>55</v>
      </c>
      <c r="H18" s="33" t="s">
        <v>85</v>
      </c>
      <c r="I18" s="33" t="s">
        <v>86</v>
      </c>
      <c r="J18" s="33" t="s">
        <v>87</v>
      </c>
    </row>
    <row r="19" spans="2:10" ht="15.75" thickBot="1">
      <c r="B19" s="33">
        <v>14</v>
      </c>
      <c r="C19" s="33" t="s">
        <v>37</v>
      </c>
      <c r="D19" s="33" t="s">
        <v>28</v>
      </c>
      <c r="E19" s="33" t="s">
        <v>41</v>
      </c>
      <c r="G19" s="36">
        <v>56</v>
      </c>
      <c r="H19" s="36" t="s">
        <v>122</v>
      </c>
      <c r="I19" s="36" t="s">
        <v>86</v>
      </c>
      <c r="J19" s="36" t="s">
        <v>87</v>
      </c>
    </row>
    <row r="20" spans="2:10">
      <c r="B20" s="33">
        <v>15</v>
      </c>
      <c r="C20" s="38" t="s">
        <v>38</v>
      </c>
      <c r="D20" s="33" t="s">
        <v>28</v>
      </c>
      <c r="E20" s="33" t="s">
        <v>41</v>
      </c>
      <c r="G20" s="39">
        <v>57</v>
      </c>
      <c r="H20" s="39" t="s">
        <v>88</v>
      </c>
      <c r="I20" s="39" t="s">
        <v>31</v>
      </c>
      <c r="J20" s="39" t="s">
        <v>43</v>
      </c>
    </row>
    <row r="21" spans="2:10" ht="15.75" thickBot="1">
      <c r="B21" s="36">
        <v>16</v>
      </c>
      <c r="C21" s="36" t="s">
        <v>39</v>
      </c>
      <c r="D21" s="36" t="s">
        <v>40</v>
      </c>
      <c r="E21" s="36" t="s">
        <v>41</v>
      </c>
      <c r="G21" s="33">
        <v>58</v>
      </c>
      <c r="H21" s="33" t="s">
        <v>89</v>
      </c>
      <c r="I21" s="33" t="s">
        <v>49</v>
      </c>
      <c r="J21" s="33" t="s">
        <v>43</v>
      </c>
    </row>
    <row r="22" spans="2:10">
      <c r="B22" s="42">
        <v>17</v>
      </c>
      <c r="C22" s="42" t="s">
        <v>120</v>
      </c>
      <c r="D22" s="42" t="s">
        <v>86</v>
      </c>
      <c r="E22" s="42" t="s">
        <v>41</v>
      </c>
      <c r="G22" s="39">
        <v>59</v>
      </c>
      <c r="H22" s="33" t="s">
        <v>90</v>
      </c>
      <c r="I22" s="33" t="s">
        <v>49</v>
      </c>
      <c r="J22" s="33" t="s">
        <v>43</v>
      </c>
    </row>
    <row r="23" spans="2:10">
      <c r="B23" s="39">
        <v>18</v>
      </c>
      <c r="C23" s="39" t="s">
        <v>44</v>
      </c>
      <c r="D23" s="39" t="s">
        <v>15</v>
      </c>
      <c r="E23" s="39" t="s">
        <v>59</v>
      </c>
      <c r="G23" s="33">
        <v>60</v>
      </c>
      <c r="H23" s="33" t="s">
        <v>92</v>
      </c>
      <c r="I23" s="33" t="s">
        <v>91</v>
      </c>
      <c r="J23" s="33" t="s">
        <v>43</v>
      </c>
    </row>
    <row r="24" spans="2:10">
      <c r="B24" s="33">
        <v>19</v>
      </c>
      <c r="C24" s="33" t="s">
        <v>45</v>
      </c>
      <c r="D24" s="33" t="s">
        <v>31</v>
      </c>
      <c r="E24" s="33" t="s">
        <v>59</v>
      </c>
      <c r="G24" s="39">
        <v>61</v>
      </c>
      <c r="H24" s="33" t="s">
        <v>93</v>
      </c>
      <c r="I24" s="33" t="s">
        <v>91</v>
      </c>
      <c r="J24" s="33" t="s">
        <v>43</v>
      </c>
    </row>
    <row r="25" spans="2:10">
      <c r="B25" s="39">
        <v>20</v>
      </c>
      <c r="C25" s="33" t="s">
        <v>46</v>
      </c>
      <c r="D25" s="33" t="s">
        <v>47</v>
      </c>
      <c r="E25" s="33" t="s">
        <v>59</v>
      </c>
      <c r="G25" s="33">
        <v>62</v>
      </c>
      <c r="H25" s="33" t="s">
        <v>94</v>
      </c>
      <c r="I25" s="33" t="s">
        <v>18</v>
      </c>
      <c r="J25" s="33" t="s">
        <v>43</v>
      </c>
    </row>
    <row r="26" spans="2:10">
      <c r="B26" s="33">
        <v>21</v>
      </c>
      <c r="C26" s="33" t="s">
        <v>48</v>
      </c>
      <c r="D26" s="33" t="s">
        <v>49</v>
      </c>
      <c r="E26" s="33" t="s">
        <v>59</v>
      </c>
      <c r="G26" s="39">
        <v>63</v>
      </c>
      <c r="H26" s="33" t="s">
        <v>95</v>
      </c>
      <c r="I26" s="33" t="s">
        <v>18</v>
      </c>
      <c r="J26" s="33" t="s">
        <v>43</v>
      </c>
    </row>
    <row r="27" spans="2:10">
      <c r="B27" s="39">
        <v>22</v>
      </c>
      <c r="C27" s="33" t="s">
        <v>50</v>
      </c>
      <c r="D27" s="33" t="s">
        <v>20</v>
      </c>
      <c r="E27" s="33" t="s">
        <v>59</v>
      </c>
      <c r="G27" s="33">
        <v>64</v>
      </c>
      <c r="H27" s="33" t="s">
        <v>96</v>
      </c>
      <c r="I27" s="33" t="s">
        <v>20</v>
      </c>
      <c r="J27" s="33" t="s">
        <v>43</v>
      </c>
    </row>
    <row r="28" spans="2:10">
      <c r="B28" s="33">
        <v>23</v>
      </c>
      <c r="C28" s="33" t="s">
        <v>51</v>
      </c>
      <c r="D28" s="33" t="s">
        <v>52</v>
      </c>
      <c r="E28" s="33" t="s">
        <v>59</v>
      </c>
      <c r="G28" s="39">
        <v>65</v>
      </c>
      <c r="H28" s="33" t="s">
        <v>97</v>
      </c>
      <c r="I28" s="33" t="s">
        <v>75</v>
      </c>
      <c r="J28" s="33" t="s">
        <v>43</v>
      </c>
    </row>
    <row r="29" spans="2:10">
      <c r="B29" s="39">
        <v>24</v>
      </c>
      <c r="C29" s="33" t="s">
        <v>53</v>
      </c>
      <c r="D29" s="33" t="s">
        <v>24</v>
      </c>
      <c r="E29" s="33" t="s">
        <v>59</v>
      </c>
      <c r="G29" s="33">
        <v>66</v>
      </c>
      <c r="H29" s="33" t="s">
        <v>98</v>
      </c>
      <c r="I29" s="33" t="s">
        <v>75</v>
      </c>
      <c r="J29" s="33" t="s">
        <v>43</v>
      </c>
    </row>
    <row r="30" spans="2:10">
      <c r="B30" s="33">
        <v>25</v>
      </c>
      <c r="C30" s="33" t="s">
        <v>54</v>
      </c>
      <c r="D30" s="33" t="s">
        <v>34</v>
      </c>
      <c r="E30" s="33" t="s">
        <v>59</v>
      </c>
      <c r="G30" s="39">
        <v>67</v>
      </c>
      <c r="H30" s="33" t="s">
        <v>99</v>
      </c>
      <c r="I30" s="33" t="s">
        <v>75</v>
      </c>
      <c r="J30" s="33" t="s">
        <v>43</v>
      </c>
    </row>
    <row r="31" spans="2:10">
      <c r="B31" s="39">
        <v>26</v>
      </c>
      <c r="C31" s="33" t="s">
        <v>55</v>
      </c>
      <c r="D31" s="33" t="s">
        <v>26</v>
      </c>
      <c r="E31" s="33" t="s">
        <v>59</v>
      </c>
      <c r="G31" s="33">
        <v>68</v>
      </c>
      <c r="H31" s="33" t="s">
        <v>100</v>
      </c>
      <c r="I31" s="33" t="s">
        <v>24</v>
      </c>
      <c r="J31" s="33" t="s">
        <v>43</v>
      </c>
    </row>
    <row r="32" spans="2:10">
      <c r="B32" s="33">
        <v>27</v>
      </c>
      <c r="C32" s="33" t="s">
        <v>56</v>
      </c>
      <c r="D32" s="33" t="s">
        <v>28</v>
      </c>
      <c r="E32" s="33" t="s">
        <v>59</v>
      </c>
      <c r="G32" s="39">
        <v>69</v>
      </c>
      <c r="H32" s="33" t="s">
        <v>101</v>
      </c>
      <c r="I32" s="33" t="s">
        <v>34</v>
      </c>
      <c r="J32" s="33" t="s">
        <v>43</v>
      </c>
    </row>
    <row r="33" spans="2:10">
      <c r="B33" s="39">
        <v>28</v>
      </c>
      <c r="C33" s="33" t="s">
        <v>57</v>
      </c>
      <c r="D33" s="33" t="s">
        <v>28</v>
      </c>
      <c r="E33" s="33" t="s">
        <v>59</v>
      </c>
      <c r="G33" s="33">
        <v>70</v>
      </c>
      <c r="H33" s="33" t="s">
        <v>102</v>
      </c>
      <c r="I33" s="33" t="s">
        <v>28</v>
      </c>
      <c r="J33" s="33" t="s">
        <v>43</v>
      </c>
    </row>
    <row r="34" spans="2:10">
      <c r="B34" s="33">
        <v>29</v>
      </c>
      <c r="C34" s="40" t="s">
        <v>58</v>
      </c>
      <c r="D34" s="40" t="s">
        <v>40</v>
      </c>
      <c r="E34" s="40" t="s">
        <v>59</v>
      </c>
      <c r="G34" s="39">
        <v>71</v>
      </c>
      <c r="H34" s="33" t="s">
        <v>103</v>
      </c>
      <c r="I34" s="33" t="s">
        <v>28</v>
      </c>
      <c r="J34" s="33" t="s">
        <v>43</v>
      </c>
    </row>
    <row r="35" spans="2:10" ht="15.75" thickBot="1">
      <c r="B35" s="39">
        <v>30</v>
      </c>
      <c r="C35" s="42" t="s">
        <v>121</v>
      </c>
      <c r="D35" s="42" t="s">
        <v>86</v>
      </c>
      <c r="E35" s="42" t="s">
        <v>59</v>
      </c>
      <c r="G35" s="40">
        <v>72</v>
      </c>
      <c r="H35" s="40" t="s">
        <v>104</v>
      </c>
      <c r="I35" s="40" t="s">
        <v>40</v>
      </c>
      <c r="J35" s="40" t="s">
        <v>43</v>
      </c>
    </row>
    <row r="36" spans="2:10">
      <c r="B36" s="33">
        <v>31</v>
      </c>
      <c r="C36" s="35" t="s">
        <v>60</v>
      </c>
      <c r="D36" s="35" t="s">
        <v>15</v>
      </c>
      <c r="E36" s="35" t="s">
        <v>42</v>
      </c>
      <c r="G36" s="35">
        <v>73</v>
      </c>
      <c r="H36" s="35" t="s">
        <v>105</v>
      </c>
      <c r="I36" s="35" t="s">
        <v>31</v>
      </c>
      <c r="J36" s="35" t="s">
        <v>117</v>
      </c>
    </row>
    <row r="37" spans="2:10">
      <c r="B37" s="39">
        <v>32</v>
      </c>
      <c r="C37" s="33" t="s">
        <v>61</v>
      </c>
      <c r="D37" s="33" t="s">
        <v>31</v>
      </c>
      <c r="E37" s="33" t="s">
        <v>42</v>
      </c>
      <c r="G37" s="33">
        <v>74</v>
      </c>
      <c r="H37" s="33" t="s">
        <v>106</v>
      </c>
      <c r="I37" s="33" t="s">
        <v>47</v>
      </c>
      <c r="J37" s="33" t="s">
        <v>117</v>
      </c>
    </row>
    <row r="38" spans="2:10">
      <c r="B38" s="33">
        <v>33</v>
      </c>
      <c r="C38" s="37" t="s">
        <v>62</v>
      </c>
      <c r="D38" s="37" t="s">
        <v>20</v>
      </c>
      <c r="E38" s="33" t="s">
        <v>42</v>
      </c>
      <c r="G38" s="39">
        <v>75</v>
      </c>
      <c r="H38" s="33" t="s">
        <v>107</v>
      </c>
      <c r="I38" s="33" t="s">
        <v>49</v>
      </c>
      <c r="J38" s="33" t="s">
        <v>117</v>
      </c>
    </row>
    <row r="39" spans="2:10">
      <c r="B39" s="39">
        <v>34</v>
      </c>
      <c r="C39" s="33" t="s">
        <v>63</v>
      </c>
      <c r="D39" s="33" t="s">
        <v>34</v>
      </c>
      <c r="E39" s="33" t="s">
        <v>42</v>
      </c>
      <c r="G39" s="33">
        <v>76</v>
      </c>
      <c r="H39" s="33" t="s">
        <v>108</v>
      </c>
      <c r="I39" s="33" t="s">
        <v>91</v>
      </c>
      <c r="J39" s="33" t="s">
        <v>117</v>
      </c>
    </row>
    <row r="40" spans="2:10">
      <c r="B40" s="33">
        <v>35</v>
      </c>
      <c r="C40" s="33" t="s">
        <v>64</v>
      </c>
      <c r="D40" s="33" t="s">
        <v>26</v>
      </c>
      <c r="E40" s="33" t="s">
        <v>42</v>
      </c>
      <c r="G40" s="39">
        <v>77</v>
      </c>
      <c r="H40" s="33" t="s">
        <v>109</v>
      </c>
      <c r="I40" s="33" t="s">
        <v>91</v>
      </c>
      <c r="J40" s="33" t="s">
        <v>117</v>
      </c>
    </row>
    <row r="41" spans="2:10">
      <c r="B41" s="39">
        <v>36</v>
      </c>
      <c r="C41" s="33" t="s">
        <v>65</v>
      </c>
      <c r="D41" s="33" t="s">
        <v>26</v>
      </c>
      <c r="E41" s="33" t="s">
        <v>42</v>
      </c>
      <c r="G41" s="33">
        <v>78</v>
      </c>
      <c r="H41" s="33" t="s">
        <v>110</v>
      </c>
      <c r="I41" s="33" t="s">
        <v>20</v>
      </c>
      <c r="J41" s="33" t="s">
        <v>117</v>
      </c>
    </row>
    <row r="42" spans="2:10">
      <c r="B42" s="33">
        <v>37</v>
      </c>
      <c r="C42" s="33" t="s">
        <v>66</v>
      </c>
      <c r="D42" s="33" t="s">
        <v>28</v>
      </c>
      <c r="E42" s="33" t="s">
        <v>42</v>
      </c>
      <c r="G42" s="39">
        <v>79</v>
      </c>
      <c r="H42" s="33" t="s">
        <v>111</v>
      </c>
      <c r="I42" s="33" t="s">
        <v>52</v>
      </c>
      <c r="J42" s="33" t="s">
        <v>117</v>
      </c>
    </row>
    <row r="43" spans="2:10" ht="15.75" thickBot="1">
      <c r="B43" s="42">
        <v>38</v>
      </c>
      <c r="C43" s="40" t="s">
        <v>67</v>
      </c>
      <c r="D43" s="40" t="s">
        <v>28</v>
      </c>
      <c r="E43" s="40" t="s">
        <v>42</v>
      </c>
      <c r="G43" s="33">
        <v>80</v>
      </c>
      <c r="H43" s="33" t="s">
        <v>112</v>
      </c>
      <c r="I43" s="33" t="s">
        <v>24</v>
      </c>
      <c r="J43" s="33" t="s">
        <v>117</v>
      </c>
    </row>
    <row r="44" spans="2:10">
      <c r="B44" s="35">
        <v>39</v>
      </c>
      <c r="C44" s="35" t="s">
        <v>68</v>
      </c>
      <c r="D44" s="35" t="s">
        <v>15</v>
      </c>
      <c r="E44" s="35" t="s">
        <v>87</v>
      </c>
      <c r="G44" s="39">
        <v>81</v>
      </c>
      <c r="H44" s="33" t="s">
        <v>113</v>
      </c>
      <c r="I44" s="33" t="s">
        <v>34</v>
      </c>
      <c r="J44" s="33" t="s">
        <v>117</v>
      </c>
    </row>
    <row r="45" spans="2:10">
      <c r="B45" s="39">
        <v>40</v>
      </c>
      <c r="C45" s="33" t="s">
        <v>69</v>
      </c>
      <c r="D45" s="33" t="s">
        <v>15</v>
      </c>
      <c r="E45" s="33" t="s">
        <v>87</v>
      </c>
      <c r="G45" s="33">
        <v>82</v>
      </c>
      <c r="H45" s="33" t="s">
        <v>114</v>
      </c>
      <c r="I45" s="33" t="s">
        <v>26</v>
      </c>
      <c r="J45" s="33" t="s">
        <v>117</v>
      </c>
    </row>
    <row r="46" spans="2:10">
      <c r="B46" s="33">
        <v>41</v>
      </c>
      <c r="C46" s="41" t="s">
        <v>70</v>
      </c>
      <c r="D46" s="33" t="s">
        <v>31</v>
      </c>
      <c r="E46" s="33" t="s">
        <v>87</v>
      </c>
      <c r="G46" s="39">
        <v>83</v>
      </c>
      <c r="H46" s="33" t="s">
        <v>115</v>
      </c>
      <c r="I46" s="33" t="s">
        <v>40</v>
      </c>
      <c r="J46" s="33" t="s">
        <v>117</v>
      </c>
    </row>
    <row r="47" spans="2:10" ht="15.75" thickBot="1">
      <c r="B47" s="39">
        <v>42</v>
      </c>
      <c r="C47" s="33" t="s">
        <v>71</v>
      </c>
      <c r="D47" s="33" t="s">
        <v>31</v>
      </c>
      <c r="E47" s="33" t="s">
        <v>87</v>
      </c>
      <c r="G47" s="36">
        <v>84</v>
      </c>
      <c r="H47" s="36" t="s">
        <v>116</v>
      </c>
      <c r="I47" s="36" t="s">
        <v>40</v>
      </c>
      <c r="J47" s="36" t="s">
        <v>117</v>
      </c>
    </row>
    <row r="74" spans="6:7">
      <c r="F74" s="1"/>
      <c r="G74" s="1"/>
    </row>
    <row r="75" spans="6:7">
      <c r="F75" s="1"/>
      <c r="G75" s="1"/>
    </row>
    <row r="76" spans="6:7">
      <c r="F76" s="1"/>
      <c r="G76" s="1"/>
    </row>
    <row r="77" spans="6:7">
      <c r="F77" s="1"/>
      <c r="G77" s="1"/>
    </row>
    <row r="78" spans="6:7">
      <c r="F78" s="1"/>
      <c r="G78" s="1"/>
    </row>
    <row r="79" spans="6:7">
      <c r="F79" s="1"/>
      <c r="G79" s="1"/>
    </row>
    <row r="80" spans="6:7">
      <c r="F80" s="1"/>
      <c r="G80" s="1"/>
    </row>
  </sheetData>
  <mergeCells count="10">
    <mergeCell ref="B1:J1"/>
    <mergeCell ref="B2:J2"/>
    <mergeCell ref="G4:G5"/>
    <mergeCell ref="H4:H5"/>
    <mergeCell ref="I4:I5"/>
    <mergeCell ref="J4:J5"/>
    <mergeCell ref="B4:B5"/>
    <mergeCell ref="C4:C5"/>
    <mergeCell ref="D4:D5"/>
    <mergeCell ref="E4:E5"/>
  </mergeCells>
  <printOptions horizontalCentered="1"/>
  <pageMargins left="0" right="0" top="0.39370078740157483" bottom="0" header="0.31496062992125984" footer="0.31496062992125984"/>
  <pageSetup paperSize="9" scale="125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89"/>
  <sheetViews>
    <sheetView zoomScale="115" zoomScaleNormal="115" workbookViewId="0">
      <selection activeCell="O83" sqref="O83"/>
    </sheetView>
  </sheetViews>
  <sheetFormatPr defaultRowHeight="15"/>
  <cols>
    <col min="3" max="3" width="23.85546875" customWidth="1"/>
    <col min="4" max="4" width="5.140625" bestFit="1" customWidth="1"/>
    <col min="5" max="5" width="5.7109375" bestFit="1" customWidth="1"/>
    <col min="7" max="7" width="6.5703125" style="50" customWidth="1"/>
    <col min="8" max="8" width="8.140625" bestFit="1" customWidth="1"/>
    <col min="9" max="9" width="6.28515625" style="56" customWidth="1"/>
    <col min="10" max="10" width="11.42578125" bestFit="1" customWidth="1"/>
    <col min="11" max="11" width="8.28515625" style="56" bestFit="1" customWidth="1"/>
    <col min="12" max="12" width="9.140625" style="56" bestFit="1" customWidth="1"/>
  </cols>
  <sheetData>
    <row r="1" spans="2:12" ht="18.75">
      <c r="B1" s="101" t="s">
        <v>13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2:12" ht="18.75">
      <c r="B2" s="101" t="s">
        <v>118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2:12" ht="15.75" thickBot="1"/>
    <row r="4" spans="2:12">
      <c r="B4" s="106" t="s">
        <v>0</v>
      </c>
      <c r="C4" s="108" t="s">
        <v>1</v>
      </c>
      <c r="D4" s="110" t="s">
        <v>2</v>
      </c>
      <c r="E4" s="108" t="s">
        <v>3</v>
      </c>
      <c r="F4" s="102" t="s">
        <v>7</v>
      </c>
      <c r="G4" s="105"/>
      <c r="H4" s="102" t="s">
        <v>8</v>
      </c>
      <c r="I4" s="104"/>
      <c r="J4" s="102" t="s">
        <v>12</v>
      </c>
      <c r="K4" s="103"/>
      <c r="L4" s="76" t="s">
        <v>161</v>
      </c>
    </row>
    <row r="5" spans="2:12" ht="15.75" thickBot="1">
      <c r="B5" s="107"/>
      <c r="C5" s="109"/>
      <c r="D5" s="111"/>
      <c r="E5" s="109"/>
      <c r="F5" s="64" t="s">
        <v>5</v>
      </c>
      <c r="G5" s="65" t="s">
        <v>6</v>
      </c>
      <c r="H5" s="64" t="s">
        <v>5</v>
      </c>
      <c r="I5" s="66" t="s">
        <v>6</v>
      </c>
      <c r="J5" s="67" t="s">
        <v>5</v>
      </c>
      <c r="K5" s="67" t="s">
        <v>6</v>
      </c>
      <c r="L5" s="80" t="s">
        <v>6</v>
      </c>
    </row>
    <row r="6" spans="2:12">
      <c r="B6" s="43">
        <v>1</v>
      </c>
      <c r="C6" s="35" t="s">
        <v>14</v>
      </c>
      <c r="D6" s="35" t="s">
        <v>15</v>
      </c>
      <c r="E6" s="35" t="s">
        <v>16</v>
      </c>
      <c r="F6" s="6">
        <v>4.0983796296296292E-4</v>
      </c>
      <c r="G6" s="51">
        <v>1</v>
      </c>
      <c r="H6" s="6">
        <v>4.6597222222222217E-4</v>
      </c>
      <c r="I6" s="51">
        <v>1</v>
      </c>
      <c r="J6" s="6">
        <f>F6+H6</f>
        <v>8.7581018518518509E-4</v>
      </c>
      <c r="K6" s="13">
        <v>1</v>
      </c>
      <c r="L6" s="57">
        <v>1</v>
      </c>
    </row>
    <row r="7" spans="2:12">
      <c r="B7" s="44">
        <v>2</v>
      </c>
      <c r="C7" s="33" t="s">
        <v>17</v>
      </c>
      <c r="D7" s="33" t="s">
        <v>18</v>
      </c>
      <c r="E7" s="33" t="s">
        <v>16</v>
      </c>
      <c r="F7" s="3">
        <v>6.5011574074074071E-4</v>
      </c>
      <c r="G7" s="52">
        <v>3</v>
      </c>
      <c r="H7" s="3">
        <v>6.310185185185185E-4</v>
      </c>
      <c r="I7" s="52">
        <v>3</v>
      </c>
      <c r="J7" s="3">
        <f>F7+H7</f>
        <v>1.2811342592592592E-3</v>
      </c>
      <c r="K7" s="10">
        <v>3</v>
      </c>
      <c r="L7" s="58">
        <v>3</v>
      </c>
    </row>
    <row r="8" spans="2:12" ht="15.75" thickBot="1">
      <c r="B8" s="45">
        <v>3</v>
      </c>
      <c r="C8" s="36" t="s">
        <v>19</v>
      </c>
      <c r="D8" s="36" t="s">
        <v>20</v>
      </c>
      <c r="E8" s="36" t="s">
        <v>16</v>
      </c>
      <c r="F8" s="9">
        <v>4.4664351851851858E-4</v>
      </c>
      <c r="G8" s="53">
        <v>2</v>
      </c>
      <c r="H8" s="9">
        <v>5.2731481481481488E-4</v>
      </c>
      <c r="I8" s="53">
        <v>2</v>
      </c>
      <c r="J8" s="9">
        <f>F8+H8</f>
        <v>9.739583333333334E-4</v>
      </c>
      <c r="K8" s="59">
        <v>2</v>
      </c>
      <c r="L8" s="60">
        <v>2</v>
      </c>
    </row>
    <row r="9" spans="2:12">
      <c r="B9" s="18">
        <v>4</v>
      </c>
      <c r="C9" s="19" t="s">
        <v>21</v>
      </c>
      <c r="D9" s="19" t="s">
        <v>20</v>
      </c>
      <c r="E9" s="19" t="s">
        <v>22</v>
      </c>
      <c r="F9" s="20" t="s">
        <v>123</v>
      </c>
      <c r="G9" s="16"/>
      <c r="H9" s="20" t="s">
        <v>4</v>
      </c>
      <c r="I9" s="16"/>
      <c r="J9" s="20"/>
      <c r="K9" s="21"/>
      <c r="L9" s="49">
        <v>3</v>
      </c>
    </row>
    <row r="10" spans="2:12">
      <c r="B10" s="22">
        <v>5</v>
      </c>
      <c r="C10" s="23" t="s">
        <v>23</v>
      </c>
      <c r="D10" s="23" t="s">
        <v>24</v>
      </c>
      <c r="E10" s="23" t="s">
        <v>22</v>
      </c>
      <c r="F10" s="24" t="s">
        <v>4</v>
      </c>
      <c r="G10" s="12"/>
      <c r="H10" s="24">
        <v>7.2256944444444441E-4</v>
      </c>
      <c r="I10" s="12">
        <v>2</v>
      </c>
      <c r="J10" s="24"/>
      <c r="K10" s="32"/>
      <c r="L10" s="25">
        <v>2</v>
      </c>
    </row>
    <row r="11" spans="2:12">
      <c r="B11" s="22">
        <v>6</v>
      </c>
      <c r="C11" s="23" t="s">
        <v>25</v>
      </c>
      <c r="D11" s="23" t="s">
        <v>26</v>
      </c>
      <c r="E11" s="23" t="s">
        <v>22</v>
      </c>
      <c r="F11" s="24">
        <v>4.8229166666666668E-4</v>
      </c>
      <c r="G11" s="12">
        <v>1</v>
      </c>
      <c r="H11" s="24">
        <v>5.3383101851851844E-4</v>
      </c>
      <c r="I11" s="12">
        <v>1</v>
      </c>
      <c r="J11" s="24">
        <f>F11+H11</f>
        <v>1.016122685185185E-3</v>
      </c>
      <c r="K11" s="32">
        <v>1</v>
      </c>
      <c r="L11" s="25">
        <v>1</v>
      </c>
    </row>
    <row r="12" spans="2:12" ht="15.75" thickBot="1">
      <c r="B12" s="27">
        <v>7</v>
      </c>
      <c r="C12" s="28" t="s">
        <v>27</v>
      </c>
      <c r="D12" s="28" t="s">
        <v>28</v>
      </c>
      <c r="E12" s="28" t="s">
        <v>22</v>
      </c>
      <c r="F12" s="29"/>
      <c r="G12" s="31"/>
      <c r="H12" s="29"/>
      <c r="I12" s="31"/>
      <c r="J12" s="29"/>
      <c r="K12" s="34"/>
      <c r="L12" s="30"/>
    </row>
    <row r="13" spans="2:12">
      <c r="B13" s="47">
        <v>8</v>
      </c>
      <c r="C13" s="39" t="s">
        <v>29</v>
      </c>
      <c r="D13" s="39" t="s">
        <v>15</v>
      </c>
      <c r="E13" s="39" t="s">
        <v>41</v>
      </c>
      <c r="F13" s="4">
        <v>3.7326388888888891E-4</v>
      </c>
      <c r="G13" s="54">
        <v>2</v>
      </c>
      <c r="H13" s="4">
        <v>4.2638888888888897E-4</v>
      </c>
      <c r="I13" s="54">
        <v>3</v>
      </c>
      <c r="J13" s="4">
        <f>F13+H13</f>
        <v>7.9965277777777782E-4</v>
      </c>
      <c r="K13" s="11">
        <v>3</v>
      </c>
      <c r="L13" s="61"/>
    </row>
    <row r="14" spans="2:12">
      <c r="B14" s="44">
        <v>9</v>
      </c>
      <c r="C14" s="33" t="s">
        <v>30</v>
      </c>
      <c r="D14" s="33" t="s">
        <v>31</v>
      </c>
      <c r="E14" s="33" t="s">
        <v>41</v>
      </c>
      <c r="F14" s="3">
        <v>4.5381944444444441E-4</v>
      </c>
      <c r="G14" s="52">
        <v>6</v>
      </c>
      <c r="H14" s="3">
        <v>5.0509259259259268E-4</v>
      </c>
      <c r="I14" s="52">
        <v>7</v>
      </c>
      <c r="J14" s="3">
        <f>F14+H14</f>
        <v>9.5891203703703709E-4</v>
      </c>
      <c r="K14" s="10">
        <v>6</v>
      </c>
      <c r="L14" s="58">
        <v>4</v>
      </c>
    </row>
    <row r="15" spans="2:12">
      <c r="B15" s="44">
        <v>10</v>
      </c>
      <c r="C15" s="33" t="s">
        <v>32</v>
      </c>
      <c r="D15" s="33" t="s">
        <v>20</v>
      </c>
      <c r="E15" s="33" t="s">
        <v>41</v>
      </c>
      <c r="F15" s="3" t="s">
        <v>123</v>
      </c>
      <c r="G15" s="52"/>
      <c r="H15" s="3">
        <v>5.9826388888888885E-4</v>
      </c>
      <c r="I15" s="52">
        <v>8</v>
      </c>
      <c r="J15" s="3"/>
      <c r="K15" s="10"/>
      <c r="L15" s="58"/>
    </row>
    <row r="16" spans="2:12">
      <c r="B16" s="44">
        <v>11</v>
      </c>
      <c r="C16" s="33" t="s">
        <v>33</v>
      </c>
      <c r="D16" s="33" t="s">
        <v>34</v>
      </c>
      <c r="E16" s="33" t="s">
        <v>41</v>
      </c>
      <c r="F16" s="3">
        <v>3.768518518518519E-4</v>
      </c>
      <c r="G16" s="52">
        <v>3</v>
      </c>
      <c r="H16" s="3">
        <v>4.4594907407407409E-4</v>
      </c>
      <c r="I16" s="52">
        <v>4</v>
      </c>
      <c r="J16" s="3">
        <f>F16+H16</f>
        <v>8.2280092592592604E-4</v>
      </c>
      <c r="K16" s="10">
        <v>4</v>
      </c>
      <c r="L16" s="58">
        <v>3</v>
      </c>
    </row>
    <row r="17" spans="2:12">
      <c r="B17" s="44">
        <v>12</v>
      </c>
      <c r="C17" s="33" t="s">
        <v>35</v>
      </c>
      <c r="D17" s="33" t="s">
        <v>26</v>
      </c>
      <c r="E17" s="33" t="s">
        <v>41</v>
      </c>
      <c r="F17" s="3">
        <v>39.020000000000003</v>
      </c>
      <c r="G17" s="52">
        <v>8</v>
      </c>
      <c r="H17" s="3">
        <v>4.7592592592592587E-4</v>
      </c>
      <c r="I17" s="52">
        <v>6</v>
      </c>
      <c r="J17" s="3">
        <f>F17+H17</f>
        <v>39.020475925925929</v>
      </c>
      <c r="K17" s="10">
        <v>8</v>
      </c>
      <c r="L17" s="58"/>
    </row>
    <row r="18" spans="2:12">
      <c r="B18" s="44">
        <v>13</v>
      </c>
      <c r="C18" s="37" t="s">
        <v>36</v>
      </c>
      <c r="D18" s="37" t="s">
        <v>28</v>
      </c>
      <c r="E18" s="33" t="s">
        <v>41</v>
      </c>
      <c r="F18" s="3"/>
      <c r="G18" s="52"/>
      <c r="H18" s="3"/>
      <c r="I18" s="52"/>
      <c r="J18" s="3"/>
      <c r="K18" s="10"/>
      <c r="L18" s="58"/>
    </row>
    <row r="19" spans="2:12">
      <c r="B19" s="44">
        <v>14</v>
      </c>
      <c r="C19" s="33" t="s">
        <v>37</v>
      </c>
      <c r="D19" s="33" t="s">
        <v>28</v>
      </c>
      <c r="E19" s="33" t="s">
        <v>41</v>
      </c>
      <c r="F19" s="3">
        <v>3.2858796296296298E-4</v>
      </c>
      <c r="G19" s="52">
        <v>1</v>
      </c>
      <c r="H19" s="3">
        <v>4.236111111111111E-4</v>
      </c>
      <c r="I19" s="52">
        <v>2</v>
      </c>
      <c r="J19" s="3">
        <f>F19+H19</f>
        <v>7.5219907407407408E-4</v>
      </c>
      <c r="K19" s="10">
        <v>1</v>
      </c>
      <c r="L19" s="58">
        <v>2</v>
      </c>
    </row>
    <row r="20" spans="2:12">
      <c r="B20" s="44">
        <v>15</v>
      </c>
      <c r="C20" s="38" t="s">
        <v>38</v>
      </c>
      <c r="D20" s="33" t="s">
        <v>28</v>
      </c>
      <c r="E20" s="33" t="s">
        <v>41</v>
      </c>
      <c r="F20" s="3">
        <v>3.9247685185185181E-4</v>
      </c>
      <c r="G20" s="52">
        <v>4</v>
      </c>
      <c r="H20" s="3">
        <v>3.7245370370370367E-4</v>
      </c>
      <c r="I20" s="52">
        <v>1</v>
      </c>
      <c r="J20" s="3">
        <f>F20+H20</f>
        <v>7.6493055555555548E-4</v>
      </c>
      <c r="K20" s="10">
        <v>2</v>
      </c>
      <c r="L20" s="58">
        <v>1</v>
      </c>
    </row>
    <row r="21" spans="2:12">
      <c r="B21" s="44">
        <v>16</v>
      </c>
      <c r="C21" s="33" t="s">
        <v>39</v>
      </c>
      <c r="D21" s="33" t="s">
        <v>40</v>
      </c>
      <c r="E21" s="33" t="s">
        <v>41</v>
      </c>
      <c r="F21" s="3">
        <v>3.9363425925925921E-4</v>
      </c>
      <c r="G21" s="52">
        <v>5</v>
      </c>
      <c r="H21" s="3">
        <v>4.6076388888888897E-4</v>
      </c>
      <c r="I21" s="52">
        <v>5</v>
      </c>
      <c r="J21" s="3">
        <f>F21+H21</f>
        <v>8.5439814814814818E-4</v>
      </c>
      <c r="K21" s="10">
        <v>5</v>
      </c>
      <c r="L21" s="58"/>
    </row>
    <row r="22" spans="2:12" ht="15.75" thickBot="1">
      <c r="B22" s="48">
        <v>17</v>
      </c>
      <c r="C22" s="40" t="s">
        <v>120</v>
      </c>
      <c r="D22" s="40" t="s">
        <v>86</v>
      </c>
      <c r="E22" s="40" t="s">
        <v>41</v>
      </c>
      <c r="F22" s="14">
        <v>5.1053240740740735E-4</v>
      </c>
      <c r="G22" s="55">
        <v>7</v>
      </c>
      <c r="H22" s="14">
        <v>6.059027777777778E-4</v>
      </c>
      <c r="I22" s="55">
        <v>9</v>
      </c>
      <c r="J22" s="14">
        <f>F22+H22</f>
        <v>1.1164351851851852E-3</v>
      </c>
      <c r="K22" s="15">
        <v>7</v>
      </c>
      <c r="L22" s="17"/>
    </row>
    <row r="23" spans="2:12">
      <c r="B23" s="18">
        <v>18</v>
      </c>
      <c r="C23" s="19" t="s">
        <v>44</v>
      </c>
      <c r="D23" s="19" t="s">
        <v>15</v>
      </c>
      <c r="E23" s="19" t="s">
        <v>59</v>
      </c>
      <c r="F23" s="20">
        <v>3.429398148148148E-4</v>
      </c>
      <c r="G23" s="16">
        <v>1</v>
      </c>
      <c r="H23" s="20">
        <v>3.5312500000000009E-4</v>
      </c>
      <c r="I23" s="16">
        <v>1</v>
      </c>
      <c r="J23" s="20">
        <f>F23+H23</f>
        <v>6.9606481481481494E-4</v>
      </c>
      <c r="K23" s="21">
        <v>1</v>
      </c>
      <c r="L23" s="49">
        <v>2</v>
      </c>
    </row>
    <row r="24" spans="2:12">
      <c r="B24" s="22">
        <v>19</v>
      </c>
      <c r="C24" s="23" t="s">
        <v>45</v>
      </c>
      <c r="D24" s="23" t="s">
        <v>31</v>
      </c>
      <c r="E24" s="23" t="s">
        <v>59</v>
      </c>
      <c r="F24" s="24" t="s">
        <v>124</v>
      </c>
      <c r="G24" s="81"/>
      <c r="H24" s="24" t="s">
        <v>124</v>
      </c>
      <c r="I24" s="23"/>
      <c r="J24" s="24"/>
      <c r="K24" s="23"/>
      <c r="L24" s="25"/>
    </row>
    <row r="25" spans="2:12">
      <c r="B25" s="22">
        <v>20</v>
      </c>
      <c r="C25" s="23" t="s">
        <v>46</v>
      </c>
      <c r="D25" s="23" t="s">
        <v>47</v>
      </c>
      <c r="E25" s="23" t="s">
        <v>59</v>
      </c>
      <c r="F25" s="24">
        <v>4.2337962962962967E-4</v>
      </c>
      <c r="G25" s="12">
        <v>5</v>
      </c>
      <c r="H25" s="24">
        <v>4.7303240740740731E-4</v>
      </c>
      <c r="I25" s="12">
        <v>6</v>
      </c>
      <c r="J25" s="24">
        <f t="shared" ref="J25:J31" si="0">F25+H25</f>
        <v>8.9641203703703693E-4</v>
      </c>
      <c r="K25" s="32">
        <v>5</v>
      </c>
      <c r="L25" s="25">
        <v>4</v>
      </c>
    </row>
    <row r="26" spans="2:12">
      <c r="B26" s="22">
        <v>21</v>
      </c>
      <c r="C26" s="23" t="s">
        <v>48</v>
      </c>
      <c r="D26" s="23" t="s">
        <v>49</v>
      </c>
      <c r="E26" s="23" t="s">
        <v>59</v>
      </c>
      <c r="F26" s="24">
        <v>4.3865740740740736E-4</v>
      </c>
      <c r="G26" s="12">
        <v>6</v>
      </c>
      <c r="H26" s="24">
        <v>5.0138888888888889E-4</v>
      </c>
      <c r="I26" s="12">
        <v>8</v>
      </c>
      <c r="J26" s="24">
        <f t="shared" si="0"/>
        <v>9.4004629629629625E-4</v>
      </c>
      <c r="K26" s="32">
        <v>7</v>
      </c>
      <c r="L26" s="25"/>
    </row>
    <row r="27" spans="2:12">
      <c r="B27" s="22">
        <v>22</v>
      </c>
      <c r="C27" s="23" t="s">
        <v>50</v>
      </c>
      <c r="D27" s="23" t="s">
        <v>20</v>
      </c>
      <c r="E27" s="23" t="s">
        <v>59</v>
      </c>
      <c r="F27" s="24">
        <v>3.7025462962962967E-4</v>
      </c>
      <c r="G27" s="12">
        <v>3</v>
      </c>
      <c r="H27" s="24">
        <v>3.8356481481481483E-4</v>
      </c>
      <c r="I27" s="12">
        <v>4</v>
      </c>
      <c r="J27" s="24">
        <f t="shared" si="0"/>
        <v>7.5381944444444455E-4</v>
      </c>
      <c r="K27" s="32">
        <v>3</v>
      </c>
      <c r="L27" s="25"/>
    </row>
    <row r="28" spans="2:12">
      <c r="B28" s="22">
        <v>23</v>
      </c>
      <c r="C28" s="23" t="s">
        <v>51</v>
      </c>
      <c r="D28" s="23" t="s">
        <v>52</v>
      </c>
      <c r="E28" s="23" t="s">
        <v>59</v>
      </c>
      <c r="F28" s="24">
        <v>4.4953703703703714E-4</v>
      </c>
      <c r="G28" s="12">
        <v>7</v>
      </c>
      <c r="H28" s="24">
        <v>4.7280092592592599E-4</v>
      </c>
      <c r="I28" s="12">
        <v>5</v>
      </c>
      <c r="J28" s="24">
        <f t="shared" si="0"/>
        <v>9.2233796296296313E-4</v>
      </c>
      <c r="K28" s="32">
        <v>6</v>
      </c>
      <c r="L28" s="25"/>
    </row>
    <row r="29" spans="2:12">
      <c r="B29" s="22">
        <v>24</v>
      </c>
      <c r="C29" s="23" t="s">
        <v>53</v>
      </c>
      <c r="D29" s="23" t="s">
        <v>24</v>
      </c>
      <c r="E29" s="23" t="s">
        <v>59</v>
      </c>
      <c r="F29" s="24">
        <v>4.7233796296296298E-4</v>
      </c>
      <c r="G29" s="12">
        <v>8</v>
      </c>
      <c r="H29" s="24">
        <v>4.8564814814814819E-4</v>
      </c>
      <c r="I29" s="12">
        <v>7</v>
      </c>
      <c r="J29" s="24">
        <f t="shared" si="0"/>
        <v>9.5798611111111117E-4</v>
      </c>
      <c r="K29" s="32">
        <v>8</v>
      </c>
      <c r="L29" s="25"/>
    </row>
    <row r="30" spans="2:12">
      <c r="B30" s="22">
        <v>25</v>
      </c>
      <c r="C30" s="23" t="s">
        <v>54</v>
      </c>
      <c r="D30" s="23" t="s">
        <v>34</v>
      </c>
      <c r="E30" s="23" t="s">
        <v>59</v>
      </c>
      <c r="F30" s="24">
        <v>3.459490740740741E-4</v>
      </c>
      <c r="G30" s="12">
        <v>2</v>
      </c>
      <c r="H30" s="24">
        <v>3.797453703703704E-4</v>
      </c>
      <c r="I30" s="12">
        <v>2</v>
      </c>
      <c r="J30" s="24">
        <f t="shared" si="0"/>
        <v>7.256944444444445E-4</v>
      </c>
      <c r="K30" s="32">
        <v>2</v>
      </c>
      <c r="L30" s="25">
        <v>1</v>
      </c>
    </row>
    <row r="31" spans="2:12">
      <c r="B31" s="22">
        <v>26</v>
      </c>
      <c r="C31" s="23" t="s">
        <v>55</v>
      </c>
      <c r="D31" s="23" t="s">
        <v>26</v>
      </c>
      <c r="E31" s="23" t="s">
        <v>59</v>
      </c>
      <c r="F31" s="24">
        <v>3.979166666666667E-4</v>
      </c>
      <c r="G31" s="12">
        <v>4</v>
      </c>
      <c r="H31" s="24">
        <v>3.8206018518518515E-4</v>
      </c>
      <c r="I31" s="12">
        <v>3</v>
      </c>
      <c r="J31" s="24">
        <f t="shared" si="0"/>
        <v>7.7997685185185179E-4</v>
      </c>
      <c r="K31" s="32">
        <v>4</v>
      </c>
      <c r="L31" s="25">
        <v>3</v>
      </c>
    </row>
    <row r="32" spans="2:12">
      <c r="B32" s="22">
        <v>27</v>
      </c>
      <c r="C32" s="23" t="s">
        <v>56</v>
      </c>
      <c r="D32" s="23" t="s">
        <v>28</v>
      </c>
      <c r="E32" s="23" t="s">
        <v>59</v>
      </c>
      <c r="F32" s="24"/>
      <c r="G32" s="81"/>
      <c r="H32" s="24"/>
      <c r="I32" s="23"/>
      <c r="J32" s="23"/>
      <c r="K32" s="23"/>
      <c r="L32" s="25"/>
    </row>
    <row r="33" spans="2:12">
      <c r="B33" s="22">
        <v>28</v>
      </c>
      <c r="C33" s="23" t="s">
        <v>57</v>
      </c>
      <c r="D33" s="23" t="s">
        <v>28</v>
      </c>
      <c r="E33" s="23" t="s">
        <v>59</v>
      </c>
      <c r="F33" s="24"/>
      <c r="G33" s="81"/>
      <c r="H33" s="24"/>
      <c r="I33" s="23"/>
      <c r="J33" s="23"/>
      <c r="K33" s="23"/>
      <c r="L33" s="25"/>
    </row>
    <row r="34" spans="2:12">
      <c r="B34" s="22">
        <v>29</v>
      </c>
      <c r="C34" s="23" t="s">
        <v>58</v>
      </c>
      <c r="D34" s="23" t="s">
        <v>40</v>
      </c>
      <c r="E34" s="23" t="s">
        <v>59</v>
      </c>
      <c r="F34" s="24" t="s">
        <v>123</v>
      </c>
      <c r="G34" s="81"/>
      <c r="H34" s="24">
        <v>6.3067129629629627E-4</v>
      </c>
      <c r="I34" s="12">
        <v>10</v>
      </c>
      <c r="J34" s="24"/>
      <c r="K34" s="23"/>
      <c r="L34" s="25"/>
    </row>
    <row r="35" spans="2:12" ht="15.75" thickBot="1">
      <c r="B35" s="27">
        <v>30</v>
      </c>
      <c r="C35" s="28" t="s">
        <v>121</v>
      </c>
      <c r="D35" s="28" t="s">
        <v>86</v>
      </c>
      <c r="E35" s="28" t="s">
        <v>59</v>
      </c>
      <c r="F35" s="29">
        <v>5.3946759259259258E-4</v>
      </c>
      <c r="G35" s="31">
        <v>9</v>
      </c>
      <c r="H35" s="29">
        <v>5.2048611111111111E-4</v>
      </c>
      <c r="I35" s="31">
        <v>9</v>
      </c>
      <c r="J35" s="29">
        <f t="shared" ref="J35:J47" si="1">F35+H35</f>
        <v>1.0599537037037036E-3</v>
      </c>
      <c r="K35" s="34">
        <v>9</v>
      </c>
      <c r="L35" s="30"/>
    </row>
    <row r="36" spans="2:12">
      <c r="B36" s="47">
        <v>31</v>
      </c>
      <c r="C36" s="39" t="s">
        <v>60</v>
      </c>
      <c r="D36" s="39" t="s">
        <v>15</v>
      </c>
      <c r="E36" s="39" t="s">
        <v>42</v>
      </c>
      <c r="F36" s="4">
        <v>3.2731481481481479E-4</v>
      </c>
      <c r="G36" s="54">
        <v>2</v>
      </c>
      <c r="H36" s="4">
        <v>3.6122685185185189E-4</v>
      </c>
      <c r="I36" s="54">
        <v>2</v>
      </c>
      <c r="J36" s="4">
        <f t="shared" si="1"/>
        <v>6.8854166666666673E-4</v>
      </c>
      <c r="K36" s="11">
        <v>2</v>
      </c>
      <c r="L36" s="61">
        <v>4</v>
      </c>
    </row>
    <row r="37" spans="2:12">
      <c r="B37" s="44">
        <v>32</v>
      </c>
      <c r="C37" s="33" t="s">
        <v>61</v>
      </c>
      <c r="D37" s="33" t="s">
        <v>31</v>
      </c>
      <c r="E37" s="33" t="s">
        <v>42</v>
      </c>
      <c r="F37" s="3">
        <v>4.1701388888888891E-4</v>
      </c>
      <c r="G37" s="52">
        <v>4</v>
      </c>
      <c r="H37" s="3">
        <v>4.4687500000000001E-4</v>
      </c>
      <c r="I37" s="52">
        <v>6</v>
      </c>
      <c r="J37" s="3">
        <f t="shared" si="1"/>
        <v>8.6388888888888887E-4</v>
      </c>
      <c r="K37" s="10">
        <v>5</v>
      </c>
      <c r="L37" s="58">
        <v>3</v>
      </c>
    </row>
    <row r="38" spans="2:12">
      <c r="B38" s="44">
        <v>33</v>
      </c>
      <c r="C38" s="37" t="s">
        <v>62</v>
      </c>
      <c r="D38" s="37" t="s">
        <v>20</v>
      </c>
      <c r="E38" s="33" t="s">
        <v>42</v>
      </c>
      <c r="F38" s="3">
        <v>4.1990740740740741E-4</v>
      </c>
      <c r="G38" s="52">
        <v>5</v>
      </c>
      <c r="H38" s="3">
        <v>4.4421296296296304E-4</v>
      </c>
      <c r="I38" s="52">
        <v>5</v>
      </c>
      <c r="J38" s="3">
        <f t="shared" si="1"/>
        <v>8.6412037037037045E-4</v>
      </c>
      <c r="K38" s="10">
        <v>6</v>
      </c>
      <c r="L38" s="58"/>
    </row>
    <row r="39" spans="2:12">
      <c r="B39" s="44">
        <v>34</v>
      </c>
      <c r="C39" s="33" t="s">
        <v>63</v>
      </c>
      <c r="D39" s="33" t="s">
        <v>34</v>
      </c>
      <c r="E39" s="33" t="s">
        <v>42</v>
      </c>
      <c r="F39" s="3">
        <v>4.8518518518518523E-4</v>
      </c>
      <c r="G39" s="52">
        <v>7</v>
      </c>
      <c r="H39" s="3">
        <v>4.9236111111111106E-4</v>
      </c>
      <c r="I39" s="52">
        <v>7</v>
      </c>
      <c r="J39" s="3">
        <f t="shared" si="1"/>
        <v>9.7754629629629624E-4</v>
      </c>
      <c r="K39" s="10">
        <v>7</v>
      </c>
      <c r="L39" s="58"/>
    </row>
    <row r="40" spans="2:12">
      <c r="B40" s="44">
        <v>35</v>
      </c>
      <c r="C40" s="33" t="s">
        <v>64</v>
      </c>
      <c r="D40" s="33" t="s">
        <v>26</v>
      </c>
      <c r="E40" s="33" t="s">
        <v>42</v>
      </c>
      <c r="F40" s="3">
        <v>4.3113425925925931E-4</v>
      </c>
      <c r="G40" s="52">
        <v>6</v>
      </c>
      <c r="H40" s="3">
        <v>4.2141203703703698E-4</v>
      </c>
      <c r="I40" s="52">
        <v>4</v>
      </c>
      <c r="J40" s="3">
        <f t="shared" si="1"/>
        <v>8.5254629629629634E-4</v>
      </c>
      <c r="K40" s="10">
        <v>4</v>
      </c>
      <c r="L40" s="58"/>
    </row>
    <row r="41" spans="2:12">
      <c r="B41" s="44">
        <v>36</v>
      </c>
      <c r="C41" s="33" t="s">
        <v>65</v>
      </c>
      <c r="D41" s="33" t="s">
        <v>26</v>
      </c>
      <c r="E41" s="33" t="s">
        <v>42</v>
      </c>
      <c r="F41" s="3">
        <v>5.0127314814814815E-4</v>
      </c>
      <c r="G41" s="52">
        <v>8</v>
      </c>
      <c r="H41" s="3">
        <v>5.2453703703703701E-4</v>
      </c>
      <c r="I41" s="52">
        <v>8</v>
      </c>
      <c r="J41" s="3">
        <f t="shared" si="1"/>
        <v>1.0258101851851852E-3</v>
      </c>
      <c r="K41" s="10">
        <v>8</v>
      </c>
      <c r="L41" s="58"/>
    </row>
    <row r="42" spans="2:12">
      <c r="B42" s="44">
        <v>37</v>
      </c>
      <c r="C42" s="33" t="s">
        <v>66</v>
      </c>
      <c r="D42" s="33" t="s">
        <v>28</v>
      </c>
      <c r="E42" s="33" t="s">
        <v>42</v>
      </c>
      <c r="F42" s="3">
        <v>3.1215277777777773E-4</v>
      </c>
      <c r="G42" s="52">
        <v>1</v>
      </c>
      <c r="H42" s="3">
        <v>3.5046296296296301E-4</v>
      </c>
      <c r="I42" s="52">
        <v>1</v>
      </c>
      <c r="J42" s="3">
        <f t="shared" si="1"/>
        <v>6.6261574074074074E-4</v>
      </c>
      <c r="K42" s="10">
        <v>1</v>
      </c>
      <c r="L42" s="58">
        <v>1</v>
      </c>
    </row>
    <row r="43" spans="2:12" ht="15.75" thickBot="1">
      <c r="B43" s="48">
        <v>38</v>
      </c>
      <c r="C43" s="40" t="s">
        <v>67</v>
      </c>
      <c r="D43" s="40" t="s">
        <v>28</v>
      </c>
      <c r="E43" s="40" t="s">
        <v>42</v>
      </c>
      <c r="F43" s="14">
        <v>3.4386574074074077E-4</v>
      </c>
      <c r="G43" s="55">
        <v>3</v>
      </c>
      <c r="H43" s="14">
        <v>3.8449074074074075E-4</v>
      </c>
      <c r="I43" s="55">
        <v>3</v>
      </c>
      <c r="J43" s="14">
        <f t="shared" si="1"/>
        <v>7.2835648148148152E-4</v>
      </c>
      <c r="K43" s="15">
        <v>3</v>
      </c>
      <c r="L43" s="17">
        <v>2</v>
      </c>
    </row>
    <row r="44" spans="2:12">
      <c r="B44" s="18">
        <v>39</v>
      </c>
      <c r="C44" s="19" t="s">
        <v>68</v>
      </c>
      <c r="D44" s="19" t="s">
        <v>15</v>
      </c>
      <c r="E44" s="19" t="s">
        <v>87</v>
      </c>
      <c r="F44" s="20">
        <v>3.5069444444444444E-4</v>
      </c>
      <c r="G44" s="16">
        <v>2</v>
      </c>
      <c r="H44" s="20">
        <v>3.8298611111111123E-4</v>
      </c>
      <c r="I44" s="16">
        <v>5</v>
      </c>
      <c r="J44" s="20">
        <f t="shared" si="1"/>
        <v>7.3368055555555567E-4</v>
      </c>
      <c r="K44" s="21">
        <v>4</v>
      </c>
      <c r="L44" s="49">
        <v>1</v>
      </c>
    </row>
    <row r="45" spans="2:12">
      <c r="B45" s="22">
        <v>40</v>
      </c>
      <c r="C45" s="23" t="s">
        <v>69</v>
      </c>
      <c r="D45" s="23" t="s">
        <v>15</v>
      </c>
      <c r="E45" s="23" t="s">
        <v>87</v>
      </c>
      <c r="F45" s="24">
        <v>4.8055555555555563E-4</v>
      </c>
      <c r="G45" s="12">
        <v>12</v>
      </c>
      <c r="H45" s="24">
        <v>3.996527777777778E-4</v>
      </c>
      <c r="I45" s="12">
        <v>6</v>
      </c>
      <c r="J45" s="24">
        <f t="shared" si="1"/>
        <v>8.8020833333333343E-4</v>
      </c>
      <c r="K45" s="32">
        <v>8</v>
      </c>
      <c r="L45" s="25"/>
    </row>
    <row r="46" spans="2:12">
      <c r="B46" s="22">
        <v>41</v>
      </c>
      <c r="C46" s="46" t="s">
        <v>70</v>
      </c>
      <c r="D46" s="23" t="s">
        <v>31</v>
      </c>
      <c r="E46" s="23" t="s">
        <v>87</v>
      </c>
      <c r="F46" s="24">
        <v>4.7280092592592599E-4</v>
      </c>
      <c r="G46" s="12">
        <v>11</v>
      </c>
      <c r="H46" s="24">
        <v>4.9166666666666662E-4</v>
      </c>
      <c r="I46" s="12">
        <v>14</v>
      </c>
      <c r="J46" s="24">
        <f t="shared" si="1"/>
        <v>9.6446759259259261E-4</v>
      </c>
      <c r="K46" s="32">
        <v>13</v>
      </c>
      <c r="L46" s="82"/>
    </row>
    <row r="47" spans="2:12">
      <c r="B47" s="22">
        <v>42</v>
      </c>
      <c r="C47" s="23" t="s">
        <v>71</v>
      </c>
      <c r="D47" s="23" t="s">
        <v>31</v>
      </c>
      <c r="E47" s="23" t="s">
        <v>87</v>
      </c>
      <c r="F47" s="24">
        <v>4.4247685185185183E-4</v>
      </c>
      <c r="G47" s="12">
        <v>10</v>
      </c>
      <c r="H47" s="24">
        <v>4.4594907407407409E-4</v>
      </c>
      <c r="I47" s="12">
        <v>8</v>
      </c>
      <c r="J47" s="24">
        <f t="shared" si="1"/>
        <v>8.8842592592592597E-4</v>
      </c>
      <c r="K47" s="32">
        <v>10</v>
      </c>
      <c r="L47" s="25"/>
    </row>
    <row r="48" spans="2:12">
      <c r="B48" s="22">
        <v>43</v>
      </c>
      <c r="C48" s="23" t="s">
        <v>72</v>
      </c>
      <c r="D48" s="23" t="s">
        <v>47</v>
      </c>
      <c r="E48" s="23" t="s">
        <v>87</v>
      </c>
      <c r="F48" s="24" t="s">
        <v>124</v>
      </c>
      <c r="G48" s="12">
        <v>14</v>
      </c>
      <c r="H48" s="24">
        <v>4.8622685185185184E-4</v>
      </c>
      <c r="I48" s="12">
        <v>13</v>
      </c>
      <c r="J48" s="24"/>
      <c r="K48" s="32"/>
      <c r="L48" s="82"/>
    </row>
    <row r="49" spans="2:12">
      <c r="B49" s="22">
        <v>44</v>
      </c>
      <c r="C49" s="23" t="s">
        <v>73</v>
      </c>
      <c r="D49" s="23" t="s">
        <v>18</v>
      </c>
      <c r="E49" s="23" t="s">
        <v>87</v>
      </c>
      <c r="F49" s="24">
        <v>4.3148148148148153E-4</v>
      </c>
      <c r="G49" s="12">
        <v>9</v>
      </c>
      <c r="H49" s="24">
        <v>4.6990740740740738E-4</v>
      </c>
      <c r="I49" s="12">
        <v>11</v>
      </c>
      <c r="J49" s="24">
        <f>F49+H49</f>
        <v>9.0138888888888886E-4</v>
      </c>
      <c r="K49" s="32">
        <v>11</v>
      </c>
      <c r="L49" s="83"/>
    </row>
    <row r="50" spans="2:12">
      <c r="B50" s="22">
        <v>45</v>
      </c>
      <c r="C50" s="23" t="s">
        <v>74</v>
      </c>
      <c r="D50" s="23" t="s">
        <v>20</v>
      </c>
      <c r="E50" s="23" t="s">
        <v>87</v>
      </c>
      <c r="F50" s="24">
        <v>4.130787037037037E-4</v>
      </c>
      <c r="G50" s="12">
        <v>5</v>
      </c>
      <c r="H50" s="24">
        <v>3.7222222222222214E-4</v>
      </c>
      <c r="I50" s="12">
        <v>4</v>
      </c>
      <c r="J50" s="24">
        <f>F50+H50</f>
        <v>7.8530092592592584E-4</v>
      </c>
      <c r="K50" s="32">
        <v>5</v>
      </c>
      <c r="L50" s="25"/>
    </row>
    <row r="51" spans="2:12">
      <c r="B51" s="22">
        <v>46</v>
      </c>
      <c r="C51" s="26" t="s">
        <v>80</v>
      </c>
      <c r="D51" s="23" t="s">
        <v>75</v>
      </c>
      <c r="E51" s="23" t="s">
        <v>87</v>
      </c>
      <c r="F51" s="24"/>
      <c r="G51" s="12"/>
      <c r="H51" s="24"/>
      <c r="I51" s="12"/>
      <c r="J51" s="24"/>
      <c r="K51" s="32"/>
      <c r="L51" s="84"/>
    </row>
    <row r="52" spans="2:12">
      <c r="B52" s="22">
        <v>47</v>
      </c>
      <c r="C52" s="23" t="s">
        <v>76</v>
      </c>
      <c r="D52" s="23" t="s">
        <v>24</v>
      </c>
      <c r="E52" s="23" t="s">
        <v>87</v>
      </c>
      <c r="F52" s="24" t="s">
        <v>124</v>
      </c>
      <c r="G52" s="12">
        <v>15</v>
      </c>
      <c r="H52" s="24">
        <v>5.9872685185185181E-4</v>
      </c>
      <c r="I52" s="12">
        <v>16</v>
      </c>
      <c r="J52" s="24"/>
      <c r="K52" s="32"/>
      <c r="L52" s="83"/>
    </row>
    <row r="53" spans="2:12">
      <c r="B53" s="22">
        <v>48</v>
      </c>
      <c r="C53" s="23" t="s">
        <v>77</v>
      </c>
      <c r="D53" s="23" t="s">
        <v>34</v>
      </c>
      <c r="E53" s="23" t="s">
        <v>87</v>
      </c>
      <c r="F53" s="24">
        <v>3.9641203703703697E-4</v>
      </c>
      <c r="G53" s="12">
        <v>4</v>
      </c>
      <c r="H53" s="24">
        <v>4.0752314814814812E-4</v>
      </c>
      <c r="I53" s="12">
        <v>7</v>
      </c>
      <c r="J53" s="24">
        <f>F53+H53</f>
        <v>8.0393518518518509E-4</v>
      </c>
      <c r="K53" s="32">
        <v>6</v>
      </c>
      <c r="L53" s="25"/>
    </row>
    <row r="54" spans="2:12">
      <c r="B54" s="22">
        <v>49</v>
      </c>
      <c r="C54" s="23" t="s">
        <v>78</v>
      </c>
      <c r="D54" s="23" t="s">
        <v>26</v>
      </c>
      <c r="E54" s="23" t="s">
        <v>87</v>
      </c>
      <c r="F54" s="24">
        <v>4.2928240740740747E-4</v>
      </c>
      <c r="G54" s="12">
        <v>8</v>
      </c>
      <c r="H54" s="24">
        <v>4.5208333333333336E-4</v>
      </c>
      <c r="I54" s="12">
        <v>9</v>
      </c>
      <c r="J54" s="24">
        <f>F54+H54</f>
        <v>8.8136574074074083E-4</v>
      </c>
      <c r="K54" s="32">
        <v>9</v>
      </c>
      <c r="L54" s="25"/>
    </row>
    <row r="55" spans="2:12">
      <c r="B55" s="22">
        <v>50</v>
      </c>
      <c r="C55" s="23" t="s">
        <v>79</v>
      </c>
      <c r="D55" s="23" t="s">
        <v>26</v>
      </c>
      <c r="E55" s="23" t="s">
        <v>87</v>
      </c>
      <c r="F55" s="24">
        <v>3.5659722222222218E-4</v>
      </c>
      <c r="G55" s="12">
        <v>3</v>
      </c>
      <c r="H55" s="24">
        <v>3.7175925925925923E-4</v>
      </c>
      <c r="I55" s="12">
        <v>3</v>
      </c>
      <c r="J55" s="24">
        <f>F55+H55</f>
        <v>7.2835648148148141E-4</v>
      </c>
      <c r="K55" s="32">
        <v>3</v>
      </c>
      <c r="L55" s="25">
        <v>4</v>
      </c>
    </row>
    <row r="56" spans="2:12">
      <c r="B56" s="22">
        <v>51</v>
      </c>
      <c r="C56" s="23" t="s">
        <v>81</v>
      </c>
      <c r="D56" s="23" t="s">
        <v>28</v>
      </c>
      <c r="E56" s="23" t="s">
        <v>87</v>
      </c>
      <c r="F56" s="24"/>
      <c r="G56" s="12"/>
      <c r="H56" s="24"/>
      <c r="I56" s="12"/>
      <c r="J56" s="24"/>
      <c r="K56" s="32"/>
      <c r="L56" s="82"/>
    </row>
    <row r="57" spans="2:12">
      <c r="B57" s="22">
        <v>52</v>
      </c>
      <c r="C57" s="23" t="s">
        <v>82</v>
      </c>
      <c r="D57" s="23" t="s">
        <v>28</v>
      </c>
      <c r="E57" s="23" t="s">
        <v>87</v>
      </c>
      <c r="F57" s="24">
        <v>3.1087962962962965E-4</v>
      </c>
      <c r="G57" s="12">
        <v>1</v>
      </c>
      <c r="H57" s="24">
        <v>3.4861111111111112E-4</v>
      </c>
      <c r="I57" s="12">
        <v>1</v>
      </c>
      <c r="J57" s="24">
        <f t="shared" ref="J57:J71" si="2">F57+H57</f>
        <v>6.5949074074074076E-4</v>
      </c>
      <c r="K57" s="32">
        <v>1</v>
      </c>
      <c r="L57" s="25">
        <v>2</v>
      </c>
    </row>
    <row r="58" spans="2:12">
      <c r="B58" s="22">
        <v>53</v>
      </c>
      <c r="C58" s="23" t="s">
        <v>83</v>
      </c>
      <c r="D58" s="23" t="s">
        <v>40</v>
      </c>
      <c r="E58" s="23" t="s">
        <v>87</v>
      </c>
      <c r="F58" s="24">
        <v>4.2627314814814812E-4</v>
      </c>
      <c r="G58" s="12">
        <v>7</v>
      </c>
      <c r="H58" s="24">
        <v>4.8356481481481487E-4</v>
      </c>
      <c r="I58" s="12">
        <v>12</v>
      </c>
      <c r="J58" s="24">
        <f t="shared" si="2"/>
        <v>9.0983796296296299E-4</v>
      </c>
      <c r="K58" s="32">
        <v>12</v>
      </c>
      <c r="L58" s="82"/>
    </row>
    <row r="59" spans="2:12">
      <c r="B59" s="22">
        <v>54</v>
      </c>
      <c r="C59" s="23" t="s">
        <v>84</v>
      </c>
      <c r="D59" s="23" t="s">
        <v>40</v>
      </c>
      <c r="E59" s="23" t="s">
        <v>87</v>
      </c>
      <c r="F59" s="24">
        <v>4.1736111111111119E-4</v>
      </c>
      <c r="G59" s="12">
        <v>6</v>
      </c>
      <c r="H59" s="24">
        <v>4.5439814814814816E-4</v>
      </c>
      <c r="I59" s="12">
        <v>10</v>
      </c>
      <c r="J59" s="24">
        <f t="shared" si="2"/>
        <v>8.7175925925925941E-4</v>
      </c>
      <c r="K59" s="32">
        <v>7</v>
      </c>
      <c r="L59" s="84"/>
    </row>
    <row r="60" spans="2:12">
      <c r="B60" s="22">
        <v>55</v>
      </c>
      <c r="C60" s="23" t="s">
        <v>85</v>
      </c>
      <c r="D60" s="23" t="s">
        <v>86</v>
      </c>
      <c r="E60" s="23" t="s">
        <v>87</v>
      </c>
      <c r="F60" s="24">
        <v>3.5069444444444444E-4</v>
      </c>
      <c r="G60" s="12">
        <v>2</v>
      </c>
      <c r="H60" s="24">
        <v>3.5995370370370369E-4</v>
      </c>
      <c r="I60" s="12">
        <v>2</v>
      </c>
      <c r="J60" s="24">
        <f t="shared" si="2"/>
        <v>7.1064814814814819E-4</v>
      </c>
      <c r="K60" s="32">
        <v>2</v>
      </c>
      <c r="L60" s="25">
        <v>3</v>
      </c>
    </row>
    <row r="61" spans="2:12" ht="15.75" thickBot="1">
      <c r="B61" s="27">
        <v>56</v>
      </c>
      <c r="C61" s="28" t="s">
        <v>122</v>
      </c>
      <c r="D61" s="28" t="s">
        <v>86</v>
      </c>
      <c r="E61" s="28" t="s">
        <v>87</v>
      </c>
      <c r="F61" s="29">
        <v>4.8101851851851848E-4</v>
      </c>
      <c r="G61" s="31">
        <v>13</v>
      </c>
      <c r="H61" s="29">
        <v>5.1018518518518524E-4</v>
      </c>
      <c r="I61" s="31">
        <v>15</v>
      </c>
      <c r="J61" s="29">
        <f t="shared" si="2"/>
        <v>9.9120370370370378E-4</v>
      </c>
      <c r="K61" s="34">
        <v>14</v>
      </c>
      <c r="L61" s="85"/>
    </row>
    <row r="62" spans="2:12">
      <c r="B62" s="47">
        <v>57</v>
      </c>
      <c r="C62" s="39" t="s">
        <v>88</v>
      </c>
      <c r="D62" s="39" t="s">
        <v>31</v>
      </c>
      <c r="E62" s="39" t="s">
        <v>43</v>
      </c>
      <c r="F62" s="4">
        <v>3.6770833333333333E-4</v>
      </c>
      <c r="G62" s="54">
        <v>4</v>
      </c>
      <c r="H62" s="4">
        <v>3.8124999999999992E-4</v>
      </c>
      <c r="I62" s="54">
        <v>5</v>
      </c>
      <c r="J62" s="4">
        <f t="shared" si="2"/>
        <v>7.4895833333333325E-4</v>
      </c>
      <c r="K62" s="11">
        <v>3</v>
      </c>
      <c r="L62" s="61"/>
    </row>
    <row r="63" spans="2:12">
      <c r="B63" s="44">
        <v>58</v>
      </c>
      <c r="C63" s="33" t="s">
        <v>89</v>
      </c>
      <c r="D63" s="33" t="s">
        <v>49</v>
      </c>
      <c r="E63" s="33" t="s">
        <v>43</v>
      </c>
      <c r="F63" s="3">
        <v>5.9212962962962962E-4</v>
      </c>
      <c r="G63" s="52">
        <v>15</v>
      </c>
      <c r="H63" s="3">
        <v>4.9409722222222216E-4</v>
      </c>
      <c r="I63" s="52">
        <v>12</v>
      </c>
      <c r="J63" s="3">
        <f t="shared" si="2"/>
        <v>1.0862268518518517E-3</v>
      </c>
      <c r="K63" s="10">
        <v>15</v>
      </c>
      <c r="L63" s="58"/>
    </row>
    <row r="64" spans="2:12">
      <c r="B64" s="44">
        <v>59</v>
      </c>
      <c r="C64" s="33" t="s">
        <v>90</v>
      </c>
      <c r="D64" s="33" t="s">
        <v>49</v>
      </c>
      <c r="E64" s="33" t="s">
        <v>43</v>
      </c>
      <c r="F64" s="3">
        <v>4.696759259259259E-4</v>
      </c>
      <c r="G64" s="52">
        <v>13</v>
      </c>
      <c r="H64" s="3">
        <v>5.6979166666666658E-4</v>
      </c>
      <c r="I64" s="52">
        <v>15</v>
      </c>
      <c r="J64" s="3">
        <f t="shared" si="2"/>
        <v>1.0394675925925925E-3</v>
      </c>
      <c r="K64" s="10">
        <v>14</v>
      </c>
      <c r="L64" s="58"/>
    </row>
    <row r="65" spans="2:13">
      <c r="B65" s="44">
        <v>60</v>
      </c>
      <c r="C65" s="33" t="s">
        <v>92</v>
      </c>
      <c r="D65" s="33" t="s">
        <v>91</v>
      </c>
      <c r="E65" s="33" t="s">
        <v>43</v>
      </c>
      <c r="F65" s="3">
        <v>4.054398148148148E-4</v>
      </c>
      <c r="G65" s="52">
        <v>8</v>
      </c>
      <c r="H65" s="3">
        <v>3.6886574074074073E-4</v>
      </c>
      <c r="I65" s="52">
        <v>4</v>
      </c>
      <c r="J65" s="3">
        <f t="shared" si="2"/>
        <v>7.7430555555555553E-4</v>
      </c>
      <c r="K65" s="10">
        <v>7</v>
      </c>
      <c r="L65" s="62"/>
    </row>
    <row r="66" spans="2:13">
      <c r="B66" s="44">
        <v>61</v>
      </c>
      <c r="C66" s="33" t="s">
        <v>93</v>
      </c>
      <c r="D66" s="33" t="s">
        <v>91</v>
      </c>
      <c r="E66" s="33" t="s">
        <v>43</v>
      </c>
      <c r="F66" s="3">
        <v>3.7291666666666674E-4</v>
      </c>
      <c r="G66" s="52">
        <v>5</v>
      </c>
      <c r="H66" s="3">
        <v>3.8425925925925927E-4</v>
      </c>
      <c r="I66" s="52">
        <v>6</v>
      </c>
      <c r="J66" s="3">
        <f t="shared" si="2"/>
        <v>7.5717592592592601E-4</v>
      </c>
      <c r="K66" s="10">
        <v>6</v>
      </c>
      <c r="L66" s="58">
        <v>3</v>
      </c>
    </row>
    <row r="67" spans="2:13">
      <c r="B67" s="44">
        <v>62</v>
      </c>
      <c r="C67" s="33" t="s">
        <v>94</v>
      </c>
      <c r="D67" s="33" t="s">
        <v>18</v>
      </c>
      <c r="E67" s="33" t="s">
        <v>43</v>
      </c>
      <c r="F67" s="3">
        <v>3.6273148148148146E-4</v>
      </c>
      <c r="G67" s="52">
        <v>3</v>
      </c>
      <c r="H67" s="3">
        <v>3.8668981481481475E-4</v>
      </c>
      <c r="I67" s="52">
        <v>7</v>
      </c>
      <c r="J67" s="3">
        <f t="shared" si="2"/>
        <v>7.4942129629629621E-4</v>
      </c>
      <c r="K67" s="10">
        <v>4</v>
      </c>
      <c r="L67" s="58"/>
    </row>
    <row r="68" spans="2:13">
      <c r="B68" s="44">
        <v>63</v>
      </c>
      <c r="C68" s="33" t="s">
        <v>95</v>
      </c>
      <c r="D68" s="33" t="s">
        <v>18</v>
      </c>
      <c r="E68" s="33" t="s">
        <v>43</v>
      </c>
      <c r="F68" s="3">
        <v>4.9143518518518514E-4</v>
      </c>
      <c r="G68" s="52">
        <v>14</v>
      </c>
      <c r="H68" s="3">
        <v>5.0706018518518526E-4</v>
      </c>
      <c r="I68" s="52">
        <v>14</v>
      </c>
      <c r="J68" s="3">
        <f t="shared" si="2"/>
        <v>9.9849537037037051E-4</v>
      </c>
      <c r="K68" s="10">
        <v>13</v>
      </c>
      <c r="L68" s="58"/>
    </row>
    <row r="69" spans="2:13">
      <c r="B69" s="44">
        <v>64</v>
      </c>
      <c r="C69" s="33" t="s">
        <v>96</v>
      </c>
      <c r="D69" s="33" t="s">
        <v>20</v>
      </c>
      <c r="E69" s="33" t="s">
        <v>43</v>
      </c>
      <c r="F69" s="3">
        <v>4.2268518518518523E-4</v>
      </c>
      <c r="G69" s="52">
        <v>9</v>
      </c>
      <c r="H69" s="3">
        <v>4.2557870370370368E-4</v>
      </c>
      <c r="I69" s="52">
        <v>9</v>
      </c>
      <c r="J69" s="3">
        <f t="shared" si="2"/>
        <v>8.4826388888888885E-4</v>
      </c>
      <c r="K69" s="10">
        <v>9</v>
      </c>
      <c r="L69" s="58"/>
    </row>
    <row r="70" spans="2:13">
      <c r="B70" s="44">
        <v>65</v>
      </c>
      <c r="C70" s="33" t="s">
        <v>97</v>
      </c>
      <c r="D70" s="33" t="s">
        <v>75</v>
      </c>
      <c r="E70" s="33" t="s">
        <v>43</v>
      </c>
      <c r="F70" s="3">
        <v>3.4050925925925931E-4</v>
      </c>
      <c r="G70" s="52">
        <v>2</v>
      </c>
      <c r="H70" s="3">
        <v>3.4745370370370372E-4</v>
      </c>
      <c r="I70" s="52">
        <v>3</v>
      </c>
      <c r="J70" s="3">
        <f t="shared" si="2"/>
        <v>6.8796296296296303E-4</v>
      </c>
      <c r="K70" s="10">
        <v>2</v>
      </c>
      <c r="L70" s="58">
        <v>2</v>
      </c>
    </row>
    <row r="71" spans="2:13">
      <c r="B71" s="44">
        <v>66</v>
      </c>
      <c r="C71" s="33" t="s">
        <v>98</v>
      </c>
      <c r="D71" s="33" t="s">
        <v>75</v>
      </c>
      <c r="E71" s="33" t="s">
        <v>43</v>
      </c>
      <c r="F71" s="3">
        <v>3.7789351851851851E-4</v>
      </c>
      <c r="G71" s="52">
        <v>6</v>
      </c>
      <c r="H71" s="3">
        <v>4.1296296296296301E-4</v>
      </c>
      <c r="I71" s="52">
        <v>8</v>
      </c>
      <c r="J71" s="3">
        <f t="shared" si="2"/>
        <v>7.9085648148148158E-4</v>
      </c>
      <c r="K71" s="10">
        <v>8</v>
      </c>
      <c r="L71" s="58">
        <v>4</v>
      </c>
    </row>
    <row r="72" spans="2:13">
      <c r="B72" s="44">
        <v>67</v>
      </c>
      <c r="C72" s="33" t="s">
        <v>99</v>
      </c>
      <c r="D72" s="33" t="s">
        <v>75</v>
      </c>
      <c r="E72" s="33" t="s">
        <v>43</v>
      </c>
      <c r="F72" s="3"/>
      <c r="G72" s="52"/>
      <c r="H72" s="3"/>
      <c r="I72" s="52"/>
      <c r="J72" s="3"/>
      <c r="K72" s="10"/>
      <c r="L72" s="58"/>
    </row>
    <row r="73" spans="2:13">
      <c r="B73" s="44">
        <v>68</v>
      </c>
      <c r="C73" s="33" t="s">
        <v>100</v>
      </c>
      <c r="D73" s="33" t="s">
        <v>24</v>
      </c>
      <c r="E73" s="33" t="s">
        <v>43</v>
      </c>
      <c r="F73" s="3">
        <v>4.4432870370370373E-4</v>
      </c>
      <c r="G73" s="52">
        <v>10</v>
      </c>
      <c r="H73" s="3">
        <v>4.6840277777777782E-4</v>
      </c>
      <c r="I73" s="52">
        <v>10</v>
      </c>
      <c r="J73" s="3">
        <f t="shared" ref="J73:J89" si="3">F73+H73</f>
        <v>9.127314814814816E-4</v>
      </c>
      <c r="K73" s="10">
        <v>10</v>
      </c>
      <c r="L73" s="58"/>
    </row>
    <row r="74" spans="2:13">
      <c r="B74" s="44">
        <v>69</v>
      </c>
      <c r="C74" s="33" t="s">
        <v>101</v>
      </c>
      <c r="D74" s="33" t="s">
        <v>34</v>
      </c>
      <c r="E74" s="33" t="s">
        <v>43</v>
      </c>
      <c r="F74" s="3">
        <v>4.6342592592592594E-4</v>
      </c>
      <c r="G74" s="52">
        <v>12</v>
      </c>
      <c r="H74" s="3">
        <v>5.0081018518518519E-4</v>
      </c>
      <c r="I74" s="52">
        <v>13</v>
      </c>
      <c r="J74" s="3">
        <f t="shared" si="3"/>
        <v>9.6423611111111113E-4</v>
      </c>
      <c r="K74" s="10">
        <v>12</v>
      </c>
      <c r="L74" s="58"/>
    </row>
    <row r="75" spans="2:13">
      <c r="B75" s="44">
        <v>70</v>
      </c>
      <c r="C75" s="33" t="s">
        <v>102</v>
      </c>
      <c r="D75" s="33" t="s">
        <v>28</v>
      </c>
      <c r="E75" s="33" t="s">
        <v>43</v>
      </c>
      <c r="F75" s="3">
        <v>3.1053240740740743E-4</v>
      </c>
      <c r="G75" s="52">
        <v>1</v>
      </c>
      <c r="H75" s="3">
        <v>3.3530092592592596E-4</v>
      </c>
      <c r="I75" s="52">
        <v>1</v>
      </c>
      <c r="J75" s="3">
        <f t="shared" si="3"/>
        <v>6.4583333333333333E-4</v>
      </c>
      <c r="K75" s="10">
        <v>1</v>
      </c>
      <c r="L75" s="58">
        <v>1</v>
      </c>
    </row>
    <row r="76" spans="2:13">
      <c r="B76" s="44">
        <v>71</v>
      </c>
      <c r="C76" s="33" t="s">
        <v>103</v>
      </c>
      <c r="D76" s="33" t="s">
        <v>28</v>
      </c>
      <c r="E76" s="33" t="s">
        <v>43</v>
      </c>
      <c r="F76" s="3">
        <v>4.037037037037037E-4</v>
      </c>
      <c r="G76" s="52">
        <v>7</v>
      </c>
      <c r="H76" s="3">
        <v>3.4699074074074076E-4</v>
      </c>
      <c r="I76" s="52">
        <v>2</v>
      </c>
      <c r="J76" s="3">
        <f t="shared" si="3"/>
        <v>7.5069444444444446E-4</v>
      </c>
      <c r="K76" s="10">
        <v>5</v>
      </c>
      <c r="L76" s="62"/>
    </row>
    <row r="77" spans="2:13" ht="15.75" thickBot="1">
      <c r="B77" s="48">
        <v>72</v>
      </c>
      <c r="C77" s="40" t="s">
        <v>104</v>
      </c>
      <c r="D77" s="40" t="s">
        <v>40</v>
      </c>
      <c r="E77" s="40" t="s">
        <v>43</v>
      </c>
      <c r="F77" s="14">
        <v>4.4432870370370373E-4</v>
      </c>
      <c r="G77" s="55">
        <v>11</v>
      </c>
      <c r="H77" s="14">
        <v>4.9085648148148144E-4</v>
      </c>
      <c r="I77" s="55">
        <v>11</v>
      </c>
      <c r="J77" s="14">
        <f t="shared" si="3"/>
        <v>9.3518518518518516E-4</v>
      </c>
      <c r="K77" s="15">
        <v>11</v>
      </c>
      <c r="L77" s="17"/>
      <c r="M77" s="1"/>
    </row>
    <row r="78" spans="2:13">
      <c r="B78" s="18">
        <v>73</v>
      </c>
      <c r="C78" s="19" t="s">
        <v>105</v>
      </c>
      <c r="D78" s="19" t="s">
        <v>31</v>
      </c>
      <c r="E78" s="19" t="s">
        <v>117</v>
      </c>
      <c r="F78" s="20">
        <v>5.3171296296296289E-4</v>
      </c>
      <c r="G78" s="16">
        <v>11</v>
      </c>
      <c r="H78" s="20">
        <v>5.6226851851851848E-4</v>
      </c>
      <c r="I78" s="16">
        <v>12</v>
      </c>
      <c r="J78" s="20">
        <f t="shared" si="3"/>
        <v>1.0939814814814814E-3</v>
      </c>
      <c r="K78" s="21">
        <v>12</v>
      </c>
      <c r="L78" s="49"/>
      <c r="M78" s="1"/>
    </row>
    <row r="79" spans="2:13">
      <c r="B79" s="22">
        <v>74</v>
      </c>
      <c r="C79" s="23" t="s">
        <v>106</v>
      </c>
      <c r="D79" s="23" t="s">
        <v>47</v>
      </c>
      <c r="E79" s="23" t="s">
        <v>117</v>
      </c>
      <c r="F79" s="24">
        <v>3.7337962962962959E-4</v>
      </c>
      <c r="G79" s="12">
        <v>4</v>
      </c>
      <c r="H79" s="24">
        <v>4.0092592592592594E-4</v>
      </c>
      <c r="I79" s="12">
        <v>7</v>
      </c>
      <c r="J79" s="24">
        <f t="shared" si="3"/>
        <v>7.7430555555555553E-4</v>
      </c>
      <c r="K79" s="32">
        <v>4</v>
      </c>
      <c r="L79" s="25"/>
      <c r="M79" s="1"/>
    </row>
    <row r="80" spans="2:13">
      <c r="B80" s="22">
        <v>75</v>
      </c>
      <c r="C80" s="23" t="s">
        <v>107</v>
      </c>
      <c r="D80" s="23" t="s">
        <v>49</v>
      </c>
      <c r="E80" s="23" t="s">
        <v>117</v>
      </c>
      <c r="F80" s="24">
        <v>3.586805555555555E-4</v>
      </c>
      <c r="G80" s="12">
        <v>2</v>
      </c>
      <c r="H80" s="24">
        <v>3.7719907407407407E-4</v>
      </c>
      <c r="I80" s="12">
        <v>3</v>
      </c>
      <c r="J80" s="24">
        <f t="shared" si="3"/>
        <v>7.3587962962962951E-4</v>
      </c>
      <c r="K80" s="32">
        <v>2</v>
      </c>
      <c r="L80" s="25">
        <v>2</v>
      </c>
      <c r="M80" s="1"/>
    </row>
    <row r="81" spans="2:13">
      <c r="B81" s="22">
        <v>76</v>
      </c>
      <c r="C81" s="23" t="s">
        <v>108</v>
      </c>
      <c r="D81" s="23" t="s">
        <v>91</v>
      </c>
      <c r="E81" s="23" t="s">
        <v>117</v>
      </c>
      <c r="F81" s="24">
        <v>4.3993055555555555E-4</v>
      </c>
      <c r="G81" s="12">
        <v>8</v>
      </c>
      <c r="H81" s="24">
        <v>4.4178240740740739E-4</v>
      </c>
      <c r="I81" s="12">
        <v>10</v>
      </c>
      <c r="J81" s="24">
        <f t="shared" si="3"/>
        <v>8.8171296296296294E-4</v>
      </c>
      <c r="K81" s="32">
        <v>9</v>
      </c>
      <c r="L81" s="25"/>
      <c r="M81" s="1"/>
    </row>
    <row r="82" spans="2:13">
      <c r="B82" s="22">
        <v>77</v>
      </c>
      <c r="C82" s="23" t="s">
        <v>109</v>
      </c>
      <c r="D82" s="23" t="s">
        <v>91</v>
      </c>
      <c r="E82" s="23" t="s">
        <v>117</v>
      </c>
      <c r="F82" s="24">
        <v>4.773148148148148E-4</v>
      </c>
      <c r="G82" s="12">
        <v>9</v>
      </c>
      <c r="H82" s="24">
        <v>3.8784722222222221E-4</v>
      </c>
      <c r="I82" s="12">
        <v>5</v>
      </c>
      <c r="J82" s="24">
        <f t="shared" si="3"/>
        <v>8.6516203703703701E-4</v>
      </c>
      <c r="K82" s="32">
        <v>8</v>
      </c>
      <c r="L82" s="25"/>
      <c r="M82" s="1"/>
    </row>
    <row r="83" spans="2:13">
      <c r="B83" s="22">
        <v>78</v>
      </c>
      <c r="C83" s="23" t="s">
        <v>110</v>
      </c>
      <c r="D83" s="23" t="s">
        <v>20</v>
      </c>
      <c r="E83" s="23" t="s">
        <v>117</v>
      </c>
      <c r="F83" s="24">
        <v>3.6203703703703701E-4</v>
      </c>
      <c r="G83" s="12">
        <v>3</v>
      </c>
      <c r="H83" s="24">
        <v>3.797453703703704E-4</v>
      </c>
      <c r="I83" s="12">
        <v>4</v>
      </c>
      <c r="J83" s="24">
        <f t="shared" si="3"/>
        <v>7.4178240740740736E-4</v>
      </c>
      <c r="K83" s="32">
        <v>3</v>
      </c>
      <c r="L83" s="25"/>
      <c r="M83" s="1"/>
    </row>
    <row r="84" spans="2:13">
      <c r="B84" s="22">
        <v>79</v>
      </c>
      <c r="C84" s="23" t="s">
        <v>111</v>
      </c>
      <c r="D84" s="23" t="s">
        <v>52</v>
      </c>
      <c r="E84" s="23" t="s">
        <v>117</v>
      </c>
      <c r="F84" s="24">
        <v>6.5798611111111103E-4</v>
      </c>
      <c r="G84" s="12">
        <v>12</v>
      </c>
      <c r="H84" s="24">
        <v>4.1967592592592593E-4</v>
      </c>
      <c r="I84" s="12">
        <v>8</v>
      </c>
      <c r="J84" s="24">
        <f t="shared" si="3"/>
        <v>1.0776620370370369E-3</v>
      </c>
      <c r="K84" s="32">
        <v>11</v>
      </c>
      <c r="L84" s="25"/>
    </row>
    <row r="85" spans="2:13">
      <c r="B85" s="22">
        <v>80</v>
      </c>
      <c r="C85" s="23" t="s">
        <v>112</v>
      </c>
      <c r="D85" s="23" t="s">
        <v>24</v>
      </c>
      <c r="E85" s="23" t="s">
        <v>117</v>
      </c>
      <c r="F85" s="24">
        <v>4.8900462962962971E-4</v>
      </c>
      <c r="G85" s="12">
        <v>10</v>
      </c>
      <c r="H85" s="24">
        <v>5.0960648148148143E-4</v>
      </c>
      <c r="I85" s="12">
        <v>11</v>
      </c>
      <c r="J85" s="24">
        <f t="shared" si="3"/>
        <v>9.9861111111111114E-4</v>
      </c>
      <c r="K85" s="32">
        <v>10</v>
      </c>
      <c r="L85" s="25"/>
    </row>
    <row r="86" spans="2:13">
      <c r="B86" s="22">
        <v>81</v>
      </c>
      <c r="C86" s="23" t="s">
        <v>113</v>
      </c>
      <c r="D86" s="23" t="s">
        <v>34</v>
      </c>
      <c r="E86" s="23" t="s">
        <v>117</v>
      </c>
      <c r="F86" s="24">
        <v>4.1597222222222225E-4</v>
      </c>
      <c r="G86" s="12">
        <v>7</v>
      </c>
      <c r="H86" s="24">
        <v>4.2268518518518523E-4</v>
      </c>
      <c r="I86" s="12">
        <v>9</v>
      </c>
      <c r="J86" s="24">
        <f t="shared" si="3"/>
        <v>8.3865740740740754E-4</v>
      </c>
      <c r="K86" s="32">
        <v>7</v>
      </c>
      <c r="L86" s="25"/>
    </row>
    <row r="87" spans="2:13">
      <c r="B87" s="22">
        <v>82</v>
      </c>
      <c r="C87" s="23" t="s">
        <v>114</v>
      </c>
      <c r="D87" s="23" t="s">
        <v>26</v>
      </c>
      <c r="E87" s="23" t="s">
        <v>117</v>
      </c>
      <c r="F87" s="24">
        <v>3.3553240740740738E-4</v>
      </c>
      <c r="G87" s="12">
        <v>1</v>
      </c>
      <c r="H87" s="24">
        <v>3.6018518518518523E-4</v>
      </c>
      <c r="I87" s="12">
        <v>1</v>
      </c>
      <c r="J87" s="24">
        <f t="shared" si="3"/>
        <v>6.9571759259259261E-4</v>
      </c>
      <c r="K87" s="32">
        <v>1</v>
      </c>
      <c r="L87" s="25">
        <v>4</v>
      </c>
    </row>
    <row r="88" spans="2:13">
      <c r="B88" s="22">
        <v>83</v>
      </c>
      <c r="C88" s="23" t="s">
        <v>115</v>
      </c>
      <c r="D88" s="23" t="s">
        <v>40</v>
      </c>
      <c r="E88" s="23" t="s">
        <v>117</v>
      </c>
      <c r="F88" s="24">
        <v>3.9027777777777775E-4</v>
      </c>
      <c r="G88" s="12">
        <v>5</v>
      </c>
      <c r="H88" s="24">
        <v>4.0057870370370372E-4</v>
      </c>
      <c r="I88" s="12">
        <v>6</v>
      </c>
      <c r="J88" s="24">
        <f t="shared" si="3"/>
        <v>7.9085648148148147E-4</v>
      </c>
      <c r="K88" s="32">
        <v>6</v>
      </c>
      <c r="L88" s="25">
        <v>3</v>
      </c>
    </row>
    <row r="89" spans="2:13" ht="15.75" thickBot="1">
      <c r="B89" s="27">
        <v>84</v>
      </c>
      <c r="C89" s="28" t="s">
        <v>116</v>
      </c>
      <c r="D89" s="28" t="s">
        <v>40</v>
      </c>
      <c r="E89" s="28" t="s">
        <v>117</v>
      </c>
      <c r="F89" s="29">
        <v>4.1446759259259258E-4</v>
      </c>
      <c r="G89" s="31">
        <v>6</v>
      </c>
      <c r="H89" s="29">
        <v>3.6041666666666665E-4</v>
      </c>
      <c r="I89" s="31">
        <v>2</v>
      </c>
      <c r="J89" s="29">
        <f t="shared" si="3"/>
        <v>7.7488425925925923E-4</v>
      </c>
      <c r="K89" s="34">
        <v>5</v>
      </c>
      <c r="L89" s="30">
        <v>1</v>
      </c>
    </row>
  </sheetData>
  <sortState ref="B6:L89">
    <sortCondition ref="B6:B89"/>
  </sortState>
  <mergeCells count="9">
    <mergeCell ref="B1:L1"/>
    <mergeCell ref="B2:L2"/>
    <mergeCell ref="J4:K4"/>
    <mergeCell ref="H4:I4"/>
    <mergeCell ref="F4:G4"/>
    <mergeCell ref="B4:B5"/>
    <mergeCell ref="C4:C5"/>
    <mergeCell ref="D4:D5"/>
    <mergeCell ref="E4:E5"/>
  </mergeCells>
  <printOptions horizontalCentered="1"/>
  <pageMargins left="0" right="0" top="0.74803149606299213" bottom="0.39370078740157483" header="0.31496062992125984" footer="0.31496062992125984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8"/>
  <sheetViews>
    <sheetView tabSelected="1" topLeftCell="A4" zoomScale="115" zoomScaleNormal="115" workbookViewId="0">
      <selection activeCell="J10" sqref="J10"/>
    </sheetView>
  </sheetViews>
  <sheetFormatPr defaultRowHeight="15"/>
  <cols>
    <col min="3" max="3" width="23.85546875" customWidth="1"/>
    <col min="4" max="4" width="18" bestFit="1" customWidth="1"/>
    <col min="5" max="5" width="5.7109375" bestFit="1" customWidth="1"/>
    <col min="6" max="6" width="6.5703125" style="50" customWidth="1"/>
    <col min="7" max="7" width="6.28515625" style="56" customWidth="1"/>
    <col min="8" max="8" width="6.42578125" style="56" bestFit="1" customWidth="1"/>
    <col min="9" max="9" width="7.28515625" style="56" customWidth="1"/>
    <col min="10" max="10" width="16.85546875" bestFit="1" customWidth="1"/>
  </cols>
  <sheetData>
    <row r="1" spans="2:11" ht="18.75">
      <c r="B1" s="101" t="s">
        <v>13</v>
      </c>
      <c r="C1" s="101"/>
      <c r="D1" s="101"/>
      <c r="E1" s="101"/>
      <c r="F1" s="101"/>
      <c r="G1" s="101"/>
      <c r="H1" s="101"/>
      <c r="I1" s="101"/>
    </row>
    <row r="2" spans="2:11" ht="18.75">
      <c r="B2" s="101" t="s">
        <v>118</v>
      </c>
      <c r="C2" s="101"/>
      <c r="D2" s="101"/>
      <c r="E2" s="101"/>
      <c r="F2" s="101"/>
      <c r="G2" s="101"/>
      <c r="H2" s="101"/>
      <c r="I2" s="101"/>
    </row>
    <row r="3" spans="2:11" ht="15.75" thickBot="1"/>
    <row r="4" spans="2:11">
      <c r="B4" s="106" t="s">
        <v>0</v>
      </c>
      <c r="C4" s="108" t="s">
        <v>1</v>
      </c>
      <c r="D4" s="110" t="s">
        <v>163</v>
      </c>
      <c r="E4" s="108" t="s">
        <v>3</v>
      </c>
      <c r="F4" s="72" t="s">
        <v>10</v>
      </c>
      <c r="G4" s="73" t="s">
        <v>11</v>
      </c>
      <c r="H4" s="74" t="s">
        <v>9</v>
      </c>
      <c r="I4" s="63" t="s">
        <v>162</v>
      </c>
      <c r="J4" s="112" t="s">
        <v>164</v>
      </c>
      <c r="K4" s="113"/>
    </row>
    <row r="5" spans="2:11" ht="15.75" thickBot="1">
      <c r="B5" s="114"/>
      <c r="C5" s="115"/>
      <c r="D5" s="116"/>
      <c r="E5" s="115"/>
      <c r="F5" s="68" t="s">
        <v>6</v>
      </c>
      <c r="G5" s="69" t="s">
        <v>6</v>
      </c>
      <c r="H5" s="70" t="s">
        <v>6</v>
      </c>
      <c r="I5" s="71" t="s">
        <v>6</v>
      </c>
      <c r="J5" s="78" t="s">
        <v>163</v>
      </c>
      <c r="K5" s="79" t="s">
        <v>6</v>
      </c>
    </row>
    <row r="6" spans="2:11">
      <c r="B6" s="47">
        <v>1</v>
      </c>
      <c r="C6" s="39" t="s">
        <v>14</v>
      </c>
      <c r="D6" s="39" t="s">
        <v>165</v>
      </c>
      <c r="E6" s="39" t="s">
        <v>16</v>
      </c>
      <c r="F6" s="54">
        <v>1</v>
      </c>
      <c r="G6" s="54">
        <v>1</v>
      </c>
      <c r="H6" s="11">
        <v>1</v>
      </c>
      <c r="I6" s="61">
        <v>1</v>
      </c>
      <c r="J6" s="5" t="s">
        <v>179</v>
      </c>
      <c r="K6" s="57">
        <v>1</v>
      </c>
    </row>
    <row r="7" spans="2:11">
      <c r="B7" s="44">
        <v>2</v>
      </c>
      <c r="C7" s="33" t="s">
        <v>17</v>
      </c>
      <c r="D7" s="33" t="s">
        <v>166</v>
      </c>
      <c r="E7" s="33" t="s">
        <v>16</v>
      </c>
      <c r="F7" s="52">
        <v>3</v>
      </c>
      <c r="G7" s="52">
        <v>3</v>
      </c>
      <c r="H7" s="10">
        <v>3</v>
      </c>
      <c r="I7" s="58">
        <v>3</v>
      </c>
      <c r="J7" s="7" t="s">
        <v>167</v>
      </c>
      <c r="K7" s="58">
        <v>2</v>
      </c>
    </row>
    <row r="8" spans="2:11" ht="15.75" thickBot="1">
      <c r="B8" s="48">
        <v>3</v>
      </c>
      <c r="C8" s="40" t="s">
        <v>19</v>
      </c>
      <c r="D8" s="40" t="s">
        <v>167</v>
      </c>
      <c r="E8" s="40" t="s">
        <v>16</v>
      </c>
      <c r="F8" s="55">
        <v>2</v>
      </c>
      <c r="G8" s="55">
        <v>2</v>
      </c>
      <c r="H8" s="15">
        <v>2</v>
      </c>
      <c r="I8" s="17">
        <v>2</v>
      </c>
      <c r="J8" s="7" t="s">
        <v>180</v>
      </c>
      <c r="K8" s="58">
        <v>3</v>
      </c>
    </row>
    <row r="9" spans="2:11">
      <c r="B9" s="18">
        <v>4</v>
      </c>
      <c r="C9" s="19" t="s">
        <v>21</v>
      </c>
      <c r="D9" s="19" t="s">
        <v>167</v>
      </c>
      <c r="E9" s="19" t="s">
        <v>22</v>
      </c>
      <c r="F9" s="16"/>
      <c r="G9" s="16"/>
      <c r="H9" s="21"/>
      <c r="I9" s="49">
        <v>3</v>
      </c>
      <c r="J9" s="7" t="s">
        <v>177</v>
      </c>
      <c r="K9" s="58">
        <v>4</v>
      </c>
    </row>
    <row r="10" spans="2:11" ht="15.75" thickBot="1">
      <c r="B10" s="22">
        <v>5</v>
      </c>
      <c r="C10" s="23" t="s">
        <v>23</v>
      </c>
      <c r="D10" s="23" t="s">
        <v>168</v>
      </c>
      <c r="E10" s="23" t="s">
        <v>22</v>
      </c>
      <c r="F10" s="12"/>
      <c r="G10" s="12">
        <v>2</v>
      </c>
      <c r="H10" s="32"/>
      <c r="I10" s="25">
        <v>2</v>
      </c>
      <c r="J10" s="8" t="s">
        <v>168</v>
      </c>
      <c r="K10" s="60">
        <v>5</v>
      </c>
    </row>
    <row r="11" spans="2:11" ht="15.75" thickBot="1">
      <c r="B11" s="27">
        <v>6</v>
      </c>
      <c r="C11" s="28" t="s">
        <v>25</v>
      </c>
      <c r="D11" s="28" t="s">
        <v>169</v>
      </c>
      <c r="E11" s="28" t="s">
        <v>22</v>
      </c>
      <c r="F11" s="31">
        <v>1</v>
      </c>
      <c r="G11" s="31">
        <v>1</v>
      </c>
      <c r="H11" s="34">
        <v>1</v>
      </c>
      <c r="I11" s="30">
        <v>1</v>
      </c>
    </row>
    <row r="12" spans="2:11">
      <c r="B12" s="47">
        <v>8</v>
      </c>
      <c r="C12" s="39" t="s">
        <v>29</v>
      </c>
      <c r="D12" s="39" t="s">
        <v>165</v>
      </c>
      <c r="E12" s="39" t="s">
        <v>41</v>
      </c>
      <c r="F12" s="54">
        <v>2</v>
      </c>
      <c r="G12" s="54">
        <v>3</v>
      </c>
      <c r="H12" s="11">
        <v>3</v>
      </c>
      <c r="I12" s="61"/>
    </row>
    <row r="13" spans="2:11">
      <c r="B13" s="44">
        <v>11</v>
      </c>
      <c r="C13" s="33" t="s">
        <v>33</v>
      </c>
      <c r="D13" s="33" t="s">
        <v>170</v>
      </c>
      <c r="E13" s="33" t="s">
        <v>41</v>
      </c>
      <c r="F13" s="52">
        <v>3</v>
      </c>
      <c r="G13" s="52"/>
      <c r="H13" s="10"/>
      <c r="I13" s="58">
        <v>3</v>
      </c>
    </row>
    <row r="14" spans="2:11">
      <c r="B14" s="44">
        <v>14</v>
      </c>
      <c r="C14" s="33" t="s">
        <v>37</v>
      </c>
      <c r="D14" s="33" t="s">
        <v>171</v>
      </c>
      <c r="E14" s="33" t="s">
        <v>41</v>
      </c>
      <c r="F14" s="52">
        <v>1</v>
      </c>
      <c r="G14" s="52">
        <v>2</v>
      </c>
      <c r="H14" s="10">
        <v>1</v>
      </c>
      <c r="I14" s="58">
        <v>2</v>
      </c>
    </row>
    <row r="15" spans="2:11" ht="15.75" thickBot="1">
      <c r="B15" s="48">
        <v>15</v>
      </c>
      <c r="C15" s="75" t="s">
        <v>38</v>
      </c>
      <c r="D15" s="40" t="s">
        <v>171</v>
      </c>
      <c r="E15" s="40" t="s">
        <v>41</v>
      </c>
      <c r="F15" s="55"/>
      <c r="G15" s="55">
        <v>1</v>
      </c>
      <c r="H15" s="15">
        <v>2</v>
      </c>
      <c r="I15" s="17">
        <v>1</v>
      </c>
    </row>
    <row r="16" spans="2:11">
      <c r="B16" s="18">
        <v>18</v>
      </c>
      <c r="C16" s="19" t="s">
        <v>44</v>
      </c>
      <c r="D16" s="19" t="s">
        <v>165</v>
      </c>
      <c r="E16" s="19" t="s">
        <v>59</v>
      </c>
      <c r="F16" s="16">
        <v>1</v>
      </c>
      <c r="G16" s="16">
        <v>1</v>
      </c>
      <c r="H16" s="21">
        <v>1</v>
      </c>
      <c r="I16" s="49">
        <v>2</v>
      </c>
    </row>
    <row r="17" spans="2:9">
      <c r="B17" s="22">
        <v>22</v>
      </c>
      <c r="C17" s="23" t="s">
        <v>50</v>
      </c>
      <c r="D17" s="23" t="s">
        <v>167</v>
      </c>
      <c r="E17" s="23" t="s">
        <v>59</v>
      </c>
      <c r="F17" s="12">
        <v>3</v>
      </c>
      <c r="G17" s="12"/>
      <c r="H17" s="32">
        <v>3</v>
      </c>
      <c r="I17" s="25"/>
    </row>
    <row r="18" spans="2:9">
      <c r="B18" s="22">
        <v>25</v>
      </c>
      <c r="C18" s="23" t="s">
        <v>54</v>
      </c>
      <c r="D18" s="23" t="s">
        <v>170</v>
      </c>
      <c r="E18" s="23" t="s">
        <v>59</v>
      </c>
      <c r="F18" s="12">
        <v>2</v>
      </c>
      <c r="G18" s="12">
        <v>2</v>
      </c>
      <c r="H18" s="32">
        <v>2</v>
      </c>
      <c r="I18" s="25">
        <v>1</v>
      </c>
    </row>
    <row r="19" spans="2:9" ht="15.75" thickBot="1">
      <c r="B19" s="27">
        <v>26</v>
      </c>
      <c r="C19" s="28" t="s">
        <v>55</v>
      </c>
      <c r="D19" s="28" t="s">
        <v>169</v>
      </c>
      <c r="E19" s="28" t="s">
        <v>59</v>
      </c>
      <c r="F19" s="31"/>
      <c r="G19" s="31">
        <v>3</v>
      </c>
      <c r="H19" s="34"/>
      <c r="I19" s="30">
        <v>3</v>
      </c>
    </row>
    <row r="20" spans="2:9">
      <c r="B20" s="47">
        <v>31</v>
      </c>
      <c r="C20" s="39" t="s">
        <v>60</v>
      </c>
      <c r="D20" s="39" t="s">
        <v>165</v>
      </c>
      <c r="E20" s="39" t="s">
        <v>42</v>
      </c>
      <c r="F20" s="54">
        <v>2</v>
      </c>
      <c r="G20" s="54">
        <v>2</v>
      </c>
      <c r="H20" s="11">
        <v>2</v>
      </c>
      <c r="I20" s="61"/>
    </row>
    <row r="21" spans="2:9">
      <c r="B21" s="44">
        <v>32</v>
      </c>
      <c r="C21" s="33" t="s">
        <v>61</v>
      </c>
      <c r="D21" s="33" t="s">
        <v>172</v>
      </c>
      <c r="E21" s="33" t="s">
        <v>42</v>
      </c>
      <c r="F21" s="52"/>
      <c r="G21" s="52"/>
      <c r="H21" s="10"/>
      <c r="I21" s="58">
        <v>3</v>
      </c>
    </row>
    <row r="22" spans="2:9">
      <c r="B22" s="44">
        <v>37</v>
      </c>
      <c r="C22" s="33" t="s">
        <v>66</v>
      </c>
      <c r="D22" s="33" t="s">
        <v>171</v>
      </c>
      <c r="E22" s="33" t="s">
        <v>42</v>
      </c>
      <c r="F22" s="52">
        <v>1</v>
      </c>
      <c r="G22" s="52">
        <v>1</v>
      </c>
      <c r="H22" s="10">
        <v>1</v>
      </c>
      <c r="I22" s="58">
        <v>1</v>
      </c>
    </row>
    <row r="23" spans="2:9" ht="15.75" thickBot="1">
      <c r="B23" s="48">
        <v>38</v>
      </c>
      <c r="C23" s="40" t="s">
        <v>67</v>
      </c>
      <c r="D23" s="40" t="s">
        <v>171</v>
      </c>
      <c r="E23" s="40" t="s">
        <v>42</v>
      </c>
      <c r="F23" s="55">
        <v>3</v>
      </c>
      <c r="G23" s="55">
        <v>3</v>
      </c>
      <c r="H23" s="15">
        <v>3</v>
      </c>
      <c r="I23" s="17">
        <v>2</v>
      </c>
    </row>
    <row r="24" spans="2:9">
      <c r="B24" s="18">
        <v>39</v>
      </c>
      <c r="C24" s="19" t="s">
        <v>68</v>
      </c>
      <c r="D24" s="19" t="s">
        <v>165</v>
      </c>
      <c r="E24" s="19" t="s">
        <v>87</v>
      </c>
      <c r="F24" s="16">
        <v>2</v>
      </c>
      <c r="G24" s="16"/>
      <c r="H24" s="21"/>
      <c r="I24" s="49">
        <v>1</v>
      </c>
    </row>
    <row r="25" spans="2:9">
      <c r="B25" s="22">
        <v>50</v>
      </c>
      <c r="C25" s="23" t="s">
        <v>79</v>
      </c>
      <c r="D25" s="23" t="s">
        <v>173</v>
      </c>
      <c r="E25" s="23" t="s">
        <v>87</v>
      </c>
      <c r="F25" s="12">
        <v>3</v>
      </c>
      <c r="G25" s="12">
        <v>3</v>
      </c>
      <c r="H25" s="32">
        <v>3</v>
      </c>
      <c r="I25" s="25"/>
    </row>
    <row r="26" spans="2:9">
      <c r="B26" s="22">
        <v>52</v>
      </c>
      <c r="C26" s="23" t="s">
        <v>82</v>
      </c>
      <c r="D26" s="23" t="s">
        <v>171</v>
      </c>
      <c r="E26" s="23" t="s">
        <v>87</v>
      </c>
      <c r="F26" s="12">
        <v>1</v>
      </c>
      <c r="G26" s="12">
        <v>1</v>
      </c>
      <c r="H26" s="32">
        <v>1</v>
      </c>
      <c r="I26" s="25">
        <v>2</v>
      </c>
    </row>
    <row r="27" spans="2:9" ht="15.75" thickBot="1">
      <c r="B27" s="27">
        <v>55</v>
      </c>
      <c r="C27" s="28" t="s">
        <v>85</v>
      </c>
      <c r="D27" s="28" t="s">
        <v>174</v>
      </c>
      <c r="E27" s="28" t="s">
        <v>87</v>
      </c>
      <c r="F27" s="31">
        <v>2</v>
      </c>
      <c r="G27" s="31">
        <v>2</v>
      </c>
      <c r="H27" s="34">
        <v>2</v>
      </c>
      <c r="I27" s="30">
        <v>3</v>
      </c>
    </row>
    <row r="28" spans="2:9">
      <c r="B28" s="43">
        <v>57</v>
      </c>
      <c r="C28" s="35" t="s">
        <v>88</v>
      </c>
      <c r="D28" s="35" t="s">
        <v>172</v>
      </c>
      <c r="E28" s="35" t="s">
        <v>43</v>
      </c>
      <c r="F28" s="51"/>
      <c r="G28" s="51"/>
      <c r="H28" s="13">
        <v>3</v>
      </c>
      <c r="I28" s="57"/>
    </row>
    <row r="29" spans="2:9">
      <c r="B29" s="44">
        <v>61</v>
      </c>
      <c r="C29" s="33" t="s">
        <v>93</v>
      </c>
      <c r="D29" s="33" t="s">
        <v>175</v>
      </c>
      <c r="E29" s="33" t="s">
        <v>43</v>
      </c>
      <c r="F29" s="52"/>
      <c r="G29" s="52"/>
      <c r="H29" s="10"/>
      <c r="I29" s="58">
        <v>3</v>
      </c>
    </row>
    <row r="30" spans="2:9">
      <c r="B30" s="44">
        <v>62</v>
      </c>
      <c r="C30" s="33" t="s">
        <v>94</v>
      </c>
      <c r="D30" s="33" t="s">
        <v>166</v>
      </c>
      <c r="E30" s="33" t="s">
        <v>43</v>
      </c>
      <c r="F30" s="52">
        <v>3</v>
      </c>
      <c r="G30" s="52"/>
      <c r="H30" s="10"/>
      <c r="I30" s="58"/>
    </row>
    <row r="31" spans="2:9">
      <c r="B31" s="44">
        <v>65</v>
      </c>
      <c r="C31" s="33" t="s">
        <v>97</v>
      </c>
      <c r="D31" s="33" t="s">
        <v>176</v>
      </c>
      <c r="E31" s="33" t="s">
        <v>43</v>
      </c>
      <c r="F31" s="52">
        <v>2</v>
      </c>
      <c r="G31" s="52">
        <v>3</v>
      </c>
      <c r="H31" s="10">
        <v>2</v>
      </c>
      <c r="I31" s="58">
        <v>2</v>
      </c>
    </row>
    <row r="32" spans="2:9">
      <c r="B32" s="44">
        <v>70</v>
      </c>
      <c r="C32" s="33" t="s">
        <v>102</v>
      </c>
      <c r="D32" s="33" t="s">
        <v>171</v>
      </c>
      <c r="E32" s="33" t="s">
        <v>43</v>
      </c>
      <c r="F32" s="52">
        <v>1</v>
      </c>
      <c r="G32" s="52">
        <v>1</v>
      </c>
      <c r="H32" s="10">
        <v>1</v>
      </c>
      <c r="I32" s="58">
        <v>1</v>
      </c>
    </row>
    <row r="33" spans="2:10" ht="15.75" thickBot="1">
      <c r="B33" s="45">
        <v>71</v>
      </c>
      <c r="C33" s="36" t="s">
        <v>103</v>
      </c>
      <c r="D33" s="36" t="s">
        <v>171</v>
      </c>
      <c r="E33" s="36" t="s">
        <v>43</v>
      </c>
      <c r="F33" s="53"/>
      <c r="G33" s="53">
        <v>2</v>
      </c>
      <c r="H33" s="59"/>
      <c r="I33" s="77"/>
    </row>
    <row r="34" spans="2:10">
      <c r="B34" s="18">
        <v>75</v>
      </c>
      <c r="C34" s="19" t="s">
        <v>107</v>
      </c>
      <c r="D34" s="19" t="s">
        <v>177</v>
      </c>
      <c r="E34" s="19" t="s">
        <v>117</v>
      </c>
      <c r="F34" s="16">
        <v>2</v>
      </c>
      <c r="G34" s="16">
        <v>3</v>
      </c>
      <c r="H34" s="21">
        <v>2</v>
      </c>
      <c r="I34" s="49">
        <v>2</v>
      </c>
      <c r="J34" s="1"/>
    </row>
    <row r="35" spans="2:10">
      <c r="B35" s="22">
        <v>78</v>
      </c>
      <c r="C35" s="23" t="s">
        <v>110</v>
      </c>
      <c r="D35" s="23" t="s">
        <v>167</v>
      </c>
      <c r="E35" s="23" t="s">
        <v>117</v>
      </c>
      <c r="F35" s="12">
        <v>3</v>
      </c>
      <c r="G35" s="12"/>
      <c r="H35" s="32">
        <v>3</v>
      </c>
      <c r="I35" s="25"/>
      <c r="J35" s="1"/>
    </row>
    <row r="36" spans="2:10">
      <c r="B36" s="22">
        <v>82</v>
      </c>
      <c r="C36" s="23" t="s">
        <v>114</v>
      </c>
      <c r="D36" s="23" t="s">
        <v>169</v>
      </c>
      <c r="E36" s="23" t="s">
        <v>117</v>
      </c>
      <c r="F36" s="12">
        <v>1</v>
      </c>
      <c r="G36" s="12">
        <v>1</v>
      </c>
      <c r="H36" s="32">
        <v>1</v>
      </c>
      <c r="I36" s="25"/>
    </row>
    <row r="37" spans="2:10">
      <c r="B37" s="22">
        <v>83</v>
      </c>
      <c r="C37" s="23" t="s">
        <v>115</v>
      </c>
      <c r="D37" s="23" t="s">
        <v>178</v>
      </c>
      <c r="E37" s="23" t="s">
        <v>117</v>
      </c>
      <c r="F37" s="12"/>
      <c r="G37" s="12"/>
      <c r="H37" s="32"/>
      <c r="I37" s="25">
        <v>3</v>
      </c>
    </row>
    <row r="38" spans="2:10" ht="15.75" thickBot="1">
      <c r="B38" s="27">
        <v>84</v>
      </c>
      <c r="C38" s="28" t="s">
        <v>116</v>
      </c>
      <c r="D38" s="28" t="s">
        <v>178</v>
      </c>
      <c r="E38" s="28" t="s">
        <v>117</v>
      </c>
      <c r="F38" s="31"/>
      <c r="G38" s="31">
        <v>2</v>
      </c>
      <c r="H38" s="34"/>
      <c r="I38" s="30">
        <v>1</v>
      </c>
    </row>
  </sheetData>
  <mergeCells count="7">
    <mergeCell ref="J4:K4"/>
    <mergeCell ref="B1:I1"/>
    <mergeCell ref="B2:I2"/>
    <mergeCell ref="B4:B5"/>
    <mergeCell ref="C4:C5"/>
    <mergeCell ref="D4:D5"/>
    <mergeCell ref="E4:E5"/>
  </mergeCells>
  <printOptions horizontalCentered="1"/>
  <pageMargins left="0" right="0" top="0.74803149606299213" bottom="0.39370078740157483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Echipaje</vt:lpstr>
      <vt:lpstr>START</vt:lpstr>
      <vt:lpstr>Clasament</vt:lpstr>
      <vt:lpstr>Ziar</vt:lpstr>
      <vt:lpstr>Clasament!Print_Area</vt:lpstr>
      <vt:lpstr>START!Print_Area</vt:lpstr>
      <vt:lpstr>Ziar!Print_Area</vt:lpstr>
      <vt:lpstr>Clasament!Print_Titles</vt:lpstr>
      <vt:lpstr>START!Print_Titles</vt:lpstr>
      <vt:lpstr>Ziar!Print_Titles</vt:lpstr>
    </vt:vector>
  </TitlesOfParts>
  <Company>Unitate Scolara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</dc:creator>
  <cp:lastModifiedBy>User</cp:lastModifiedBy>
  <cp:lastPrinted>2016-02-05T13:48:17Z</cp:lastPrinted>
  <dcterms:created xsi:type="dcterms:W3CDTF">2015-01-29T20:34:52Z</dcterms:created>
  <dcterms:modified xsi:type="dcterms:W3CDTF">2016-02-07T09:50:21Z</dcterms:modified>
</cp:coreProperties>
</file>